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thompson_smartasset\Downloads\"/>
    </mc:Choice>
  </mc:AlternateContent>
  <xr:revisionPtr revIDLastSave="0" documentId="8_{038B407F-3E83-4FFA-ABBB-C8E87BF0C68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martAsset AMP Outreach" sheetId="1" r:id="rId1"/>
    <sheet name="Cadences" sheetId="3" r:id="rId2"/>
    <sheet name="Initial Outreach Ideas" sheetId="6" r:id="rId3"/>
    <sheet name="Warm Check-In Ideas" sheetId="4" r:id="rId4"/>
    <sheet name="Drip Campaign Ideas" sheetId="5" r:id="rId5"/>
  </sheets>
  <definedNames>
    <definedName name="_66a51oq9cqzf" localSheetId="2">'Initial Outreach Ideas'!$A$38</definedName>
    <definedName name="_87mtm3gggvrk" localSheetId="2">'Initial Outreach Ideas'!$A$34</definedName>
    <definedName name="_exfsu7xa7qbj" localSheetId="2">'Initial Outreach Ideas'!$A$10</definedName>
    <definedName name="_ha5p9nkjy9qo" localSheetId="2">'Initial Outreach Ideas'!$A$52</definedName>
    <definedName name="_i230siq6vw29" localSheetId="2">'Initial Outreach Ideas'!$A$61</definedName>
    <definedName name="_jfwvrsyadkdp" localSheetId="2">'Initial Outreach Ideas'!$A$47</definedName>
    <definedName name="_nevpgut043c5" localSheetId="2">'Initial Outreach Ideas'!$A$31</definedName>
    <definedName name="_notdg0ytbb5r" localSheetId="2">'Initial Outreach Ideas'!$A$44</definedName>
    <definedName name="_pkq63vmxw1hl" localSheetId="2">'Initial Outreach Ideas'!$A$71</definedName>
    <definedName name="_rpb324z2hupp" localSheetId="2">'Initial Outreach Ideas'!$A$28</definedName>
    <definedName name="_sytfkk95pupj" localSheetId="2">'Initial Outreach Ideas'!$A$58</definedName>
    <definedName name="_t14pmluntlr6" localSheetId="2">'Initial Outreach Ideas'!$A$21</definedName>
    <definedName name="_t3i8z27fx8wb" localSheetId="2">'Initial Outreach Ideas'!$A$5</definedName>
    <definedName name="_vd930xycshun" localSheetId="2">'Initial Outreach Ideas'!$A$65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9" i="1" l="1"/>
  <c r="G99" i="1" s="1"/>
  <c r="I99" i="1" s="1"/>
  <c r="K99" i="1" s="1"/>
  <c r="M99" i="1" s="1"/>
  <c r="O99" i="1" s="1"/>
  <c r="I98" i="1"/>
  <c r="K98" i="1" s="1"/>
  <c r="M98" i="1" s="1"/>
  <c r="O98" i="1" s="1"/>
  <c r="Q98" i="1" s="1"/>
  <c r="S98" i="1" s="1"/>
  <c r="U98" i="1" s="1"/>
  <c r="W98" i="1" s="1"/>
  <c r="E98" i="1"/>
  <c r="G98" i="1" s="1"/>
  <c r="E97" i="1"/>
  <c r="G97" i="1" s="1"/>
  <c r="I97" i="1" s="1"/>
  <c r="K97" i="1" s="1"/>
  <c r="M97" i="1" s="1"/>
  <c r="O97" i="1" s="1"/>
  <c r="E96" i="1"/>
  <c r="G96" i="1" s="1"/>
  <c r="E95" i="1"/>
  <c r="G95" i="1" s="1"/>
  <c r="I95" i="1" s="1"/>
  <c r="K95" i="1" s="1"/>
  <c r="M95" i="1" s="1"/>
  <c r="O95" i="1" s="1"/>
  <c r="I94" i="1"/>
  <c r="K94" i="1" s="1"/>
  <c r="M94" i="1" s="1"/>
  <c r="O94" i="1" s="1"/>
  <c r="Q94" i="1" s="1"/>
  <c r="S94" i="1" s="1"/>
  <c r="U94" i="1" s="1"/>
  <c r="W94" i="1" s="1"/>
  <c r="E94" i="1"/>
  <c r="G94" i="1" s="1"/>
  <c r="E93" i="1"/>
  <c r="G93" i="1" s="1"/>
  <c r="I93" i="1" s="1"/>
  <c r="K93" i="1" s="1"/>
  <c r="M93" i="1" s="1"/>
  <c r="O93" i="1" s="1"/>
  <c r="I92" i="1"/>
  <c r="K92" i="1" s="1"/>
  <c r="M92" i="1" s="1"/>
  <c r="O92" i="1" s="1"/>
  <c r="Q92" i="1" s="1"/>
  <c r="S92" i="1" s="1"/>
  <c r="U92" i="1" s="1"/>
  <c r="W92" i="1" s="1"/>
  <c r="E92" i="1"/>
  <c r="G92" i="1" s="1"/>
  <c r="E91" i="1"/>
  <c r="G91" i="1" s="1"/>
  <c r="I91" i="1" s="1"/>
  <c r="K91" i="1" s="1"/>
  <c r="M91" i="1" s="1"/>
  <c r="O91" i="1" s="1"/>
  <c r="I90" i="1"/>
  <c r="K90" i="1" s="1"/>
  <c r="M90" i="1" s="1"/>
  <c r="O90" i="1" s="1"/>
  <c r="Q90" i="1" s="1"/>
  <c r="S90" i="1" s="1"/>
  <c r="U90" i="1" s="1"/>
  <c r="W90" i="1" s="1"/>
  <c r="E90" i="1"/>
  <c r="G90" i="1" s="1"/>
  <c r="E89" i="1"/>
  <c r="G89" i="1" s="1"/>
  <c r="I89" i="1" s="1"/>
  <c r="K89" i="1" s="1"/>
  <c r="M89" i="1" s="1"/>
  <c r="O89" i="1" s="1"/>
  <c r="I88" i="1"/>
  <c r="K88" i="1" s="1"/>
  <c r="M88" i="1" s="1"/>
  <c r="O88" i="1" s="1"/>
  <c r="Q88" i="1" s="1"/>
  <c r="S88" i="1" s="1"/>
  <c r="U88" i="1" s="1"/>
  <c r="W88" i="1" s="1"/>
  <c r="E88" i="1"/>
  <c r="G88" i="1" s="1"/>
  <c r="E87" i="1"/>
  <c r="G87" i="1" s="1"/>
  <c r="I87" i="1" s="1"/>
  <c r="K87" i="1" s="1"/>
  <c r="M87" i="1" s="1"/>
  <c r="O87" i="1" s="1"/>
  <c r="I86" i="1"/>
  <c r="K86" i="1" s="1"/>
  <c r="M86" i="1" s="1"/>
  <c r="O86" i="1" s="1"/>
  <c r="Q86" i="1" s="1"/>
  <c r="S86" i="1" s="1"/>
  <c r="U86" i="1" s="1"/>
  <c r="W86" i="1" s="1"/>
  <c r="E86" i="1"/>
  <c r="G86" i="1" s="1"/>
  <c r="E85" i="1"/>
  <c r="G85" i="1" s="1"/>
  <c r="I85" i="1" s="1"/>
  <c r="K85" i="1" s="1"/>
  <c r="M85" i="1" s="1"/>
  <c r="O85" i="1" s="1"/>
  <c r="I84" i="1"/>
  <c r="K84" i="1" s="1"/>
  <c r="M84" i="1" s="1"/>
  <c r="O84" i="1" s="1"/>
  <c r="Q84" i="1" s="1"/>
  <c r="S84" i="1" s="1"/>
  <c r="U84" i="1" s="1"/>
  <c r="W84" i="1" s="1"/>
  <c r="E84" i="1"/>
  <c r="G84" i="1" s="1"/>
  <c r="E83" i="1"/>
  <c r="G83" i="1" s="1"/>
  <c r="I83" i="1" s="1"/>
  <c r="K83" i="1" s="1"/>
  <c r="M83" i="1" s="1"/>
  <c r="O83" i="1" s="1"/>
  <c r="I82" i="1"/>
  <c r="K82" i="1" s="1"/>
  <c r="M82" i="1" s="1"/>
  <c r="O82" i="1" s="1"/>
  <c r="Q82" i="1" s="1"/>
  <c r="S82" i="1" s="1"/>
  <c r="U82" i="1" s="1"/>
  <c r="W82" i="1" s="1"/>
  <c r="E82" i="1"/>
  <c r="G82" i="1" s="1"/>
  <c r="G81" i="1"/>
  <c r="I81" i="1" s="1"/>
  <c r="K81" i="1" s="1"/>
  <c r="M81" i="1" s="1"/>
  <c r="O81" i="1" s="1"/>
  <c r="E81" i="1"/>
  <c r="I80" i="1"/>
  <c r="K80" i="1" s="1"/>
  <c r="M80" i="1" s="1"/>
  <c r="O80" i="1" s="1"/>
  <c r="Q80" i="1" s="1"/>
  <c r="S80" i="1" s="1"/>
  <c r="U80" i="1" s="1"/>
  <c r="W80" i="1" s="1"/>
  <c r="E80" i="1"/>
  <c r="G80" i="1" s="1"/>
  <c r="I79" i="1"/>
  <c r="K79" i="1" s="1"/>
  <c r="M79" i="1" s="1"/>
  <c r="O79" i="1" s="1"/>
  <c r="G79" i="1"/>
  <c r="E79" i="1"/>
  <c r="I78" i="1"/>
  <c r="K78" i="1" s="1"/>
  <c r="M78" i="1" s="1"/>
  <c r="O78" i="1" s="1"/>
  <c r="Q78" i="1" s="1"/>
  <c r="S78" i="1" s="1"/>
  <c r="U78" i="1" s="1"/>
  <c r="W78" i="1" s="1"/>
  <c r="E78" i="1"/>
  <c r="G78" i="1" s="1"/>
  <c r="E77" i="1"/>
  <c r="G77" i="1" s="1"/>
  <c r="I77" i="1" s="1"/>
  <c r="K77" i="1" s="1"/>
  <c r="M77" i="1" s="1"/>
  <c r="O77" i="1" s="1"/>
  <c r="I76" i="1"/>
  <c r="K76" i="1" s="1"/>
  <c r="M76" i="1" s="1"/>
  <c r="O76" i="1" s="1"/>
  <c r="Q76" i="1" s="1"/>
  <c r="S76" i="1" s="1"/>
  <c r="U76" i="1" s="1"/>
  <c r="W76" i="1" s="1"/>
  <c r="E76" i="1"/>
  <c r="G76" i="1" s="1"/>
  <c r="E75" i="1"/>
  <c r="G75" i="1" s="1"/>
  <c r="I75" i="1" s="1"/>
  <c r="K75" i="1" s="1"/>
  <c r="M75" i="1" s="1"/>
  <c r="O75" i="1" s="1"/>
  <c r="I74" i="1"/>
  <c r="K74" i="1" s="1"/>
  <c r="M74" i="1" s="1"/>
  <c r="O74" i="1" s="1"/>
  <c r="Q74" i="1" s="1"/>
  <c r="S74" i="1" s="1"/>
  <c r="U74" i="1" s="1"/>
  <c r="W74" i="1" s="1"/>
  <c r="E74" i="1"/>
  <c r="G74" i="1" s="1"/>
  <c r="E73" i="1"/>
  <c r="G73" i="1" s="1"/>
  <c r="I73" i="1" s="1"/>
  <c r="K73" i="1" s="1"/>
  <c r="M73" i="1" s="1"/>
  <c r="O73" i="1" s="1"/>
  <c r="I72" i="1"/>
  <c r="K72" i="1" s="1"/>
  <c r="M72" i="1" s="1"/>
  <c r="O72" i="1" s="1"/>
  <c r="Q72" i="1" s="1"/>
  <c r="S72" i="1" s="1"/>
  <c r="U72" i="1" s="1"/>
  <c r="W72" i="1" s="1"/>
  <c r="E72" i="1"/>
  <c r="G72" i="1" s="1"/>
  <c r="E70" i="1"/>
  <c r="G70" i="1" s="1"/>
  <c r="G69" i="1"/>
  <c r="I69" i="1" s="1"/>
  <c r="K69" i="1" s="1"/>
  <c r="M69" i="1" s="1"/>
  <c r="O69" i="1" s="1"/>
  <c r="E69" i="1"/>
  <c r="I68" i="1"/>
  <c r="K68" i="1" s="1"/>
  <c r="M68" i="1" s="1"/>
  <c r="O68" i="1" s="1"/>
  <c r="Q68" i="1" s="1"/>
  <c r="S68" i="1" s="1"/>
  <c r="U68" i="1" s="1"/>
  <c r="W68" i="1" s="1"/>
  <c r="E68" i="1"/>
  <c r="G68" i="1" s="1"/>
  <c r="E67" i="1"/>
  <c r="G67" i="1" s="1"/>
  <c r="I67" i="1" s="1"/>
  <c r="K67" i="1" s="1"/>
  <c r="M67" i="1" s="1"/>
  <c r="O67" i="1" s="1"/>
  <c r="I66" i="1"/>
  <c r="K66" i="1" s="1"/>
  <c r="M66" i="1" s="1"/>
  <c r="O66" i="1" s="1"/>
  <c r="Q66" i="1" s="1"/>
  <c r="S66" i="1" s="1"/>
  <c r="U66" i="1" s="1"/>
  <c r="W66" i="1" s="1"/>
  <c r="E66" i="1"/>
  <c r="G66" i="1" s="1"/>
  <c r="E65" i="1"/>
  <c r="G65" i="1" s="1"/>
  <c r="I65" i="1" s="1"/>
  <c r="K65" i="1" s="1"/>
  <c r="M65" i="1" s="1"/>
  <c r="O65" i="1" s="1"/>
  <c r="I64" i="1"/>
  <c r="K64" i="1" s="1"/>
  <c r="M64" i="1" s="1"/>
  <c r="O64" i="1" s="1"/>
  <c r="Q64" i="1" s="1"/>
  <c r="S64" i="1" s="1"/>
  <c r="U64" i="1" s="1"/>
  <c r="W64" i="1" s="1"/>
  <c r="E64" i="1"/>
  <c r="G64" i="1" s="1"/>
  <c r="E63" i="1"/>
  <c r="G63" i="1" s="1"/>
  <c r="I63" i="1" s="1"/>
  <c r="K63" i="1" s="1"/>
  <c r="M63" i="1" s="1"/>
  <c r="O63" i="1" s="1"/>
  <c r="I62" i="1"/>
  <c r="K62" i="1" s="1"/>
  <c r="M62" i="1" s="1"/>
  <c r="O62" i="1" s="1"/>
  <c r="Q62" i="1" s="1"/>
  <c r="S62" i="1" s="1"/>
  <c r="U62" i="1" s="1"/>
  <c r="W62" i="1" s="1"/>
  <c r="E62" i="1"/>
  <c r="G62" i="1" s="1"/>
  <c r="E61" i="1"/>
  <c r="G61" i="1" s="1"/>
  <c r="I61" i="1" s="1"/>
  <c r="K61" i="1" s="1"/>
  <c r="M61" i="1" s="1"/>
  <c r="O61" i="1" s="1"/>
  <c r="I60" i="1"/>
  <c r="K60" i="1" s="1"/>
  <c r="M60" i="1" s="1"/>
  <c r="O60" i="1" s="1"/>
  <c r="Q60" i="1" s="1"/>
  <c r="S60" i="1" s="1"/>
  <c r="U60" i="1" s="1"/>
  <c r="W60" i="1" s="1"/>
  <c r="E60" i="1"/>
  <c r="G60" i="1" s="1"/>
  <c r="G59" i="1"/>
  <c r="I59" i="1" s="1"/>
  <c r="K59" i="1" s="1"/>
  <c r="M59" i="1" s="1"/>
  <c r="O59" i="1" s="1"/>
  <c r="E59" i="1"/>
  <c r="W58" i="1"/>
  <c r="U58" i="1"/>
  <c r="S58" i="1"/>
  <c r="Q58" i="1"/>
  <c r="O58" i="1"/>
  <c r="M58" i="1"/>
  <c r="K58" i="1"/>
  <c r="I58" i="1"/>
  <c r="G58" i="1"/>
  <c r="E58" i="1"/>
  <c r="E56" i="1"/>
  <c r="I56" i="1" s="1"/>
  <c r="K56" i="1" s="1"/>
  <c r="M56" i="1" s="1"/>
  <c r="O56" i="1" s="1"/>
  <c r="Q56" i="1" s="1"/>
  <c r="S56" i="1" s="1"/>
  <c r="U56" i="1" s="1"/>
  <c r="W56" i="1" s="1"/>
  <c r="E57" i="1" s="1"/>
  <c r="G57" i="1" s="1"/>
  <c r="I57" i="1" s="1"/>
  <c r="K57" i="1" s="1"/>
  <c r="M57" i="1" s="1"/>
  <c r="O57" i="1" s="1"/>
  <c r="E54" i="1"/>
  <c r="I54" i="1" s="1"/>
  <c r="K54" i="1" s="1"/>
  <c r="M54" i="1" s="1"/>
  <c r="O54" i="1" s="1"/>
  <c r="Q54" i="1" s="1"/>
  <c r="S54" i="1" s="1"/>
  <c r="U54" i="1" s="1"/>
  <c r="W54" i="1" s="1"/>
  <c r="E55" i="1" s="1"/>
  <c r="G55" i="1" s="1"/>
  <c r="I55" i="1" s="1"/>
  <c r="K55" i="1" s="1"/>
  <c r="M55" i="1" s="1"/>
  <c r="O55" i="1" s="1"/>
  <c r="O53" i="1"/>
  <c r="M53" i="1"/>
  <c r="K53" i="1"/>
  <c r="I53" i="1"/>
  <c r="G53" i="1"/>
  <c r="E53" i="1"/>
  <c r="W52" i="1"/>
  <c r="U52" i="1"/>
  <c r="S52" i="1"/>
  <c r="Q52" i="1"/>
  <c r="O52" i="1"/>
  <c r="M52" i="1"/>
  <c r="K52" i="1"/>
  <c r="E52" i="1"/>
  <c r="G52" i="1" s="1"/>
  <c r="O51" i="1"/>
  <c r="M51" i="1"/>
  <c r="K51" i="1"/>
  <c r="I51" i="1"/>
  <c r="G51" i="1"/>
  <c r="E51" i="1"/>
  <c r="W50" i="1"/>
  <c r="U50" i="1"/>
  <c r="S50" i="1"/>
  <c r="Q50" i="1"/>
  <c r="O50" i="1"/>
  <c r="M50" i="1"/>
  <c r="K50" i="1"/>
  <c r="I50" i="1"/>
  <c r="G50" i="1"/>
  <c r="E50" i="1"/>
  <c r="E48" i="1"/>
  <c r="I48" i="1" s="1"/>
  <c r="K48" i="1" s="1"/>
  <c r="M48" i="1" s="1"/>
  <c r="O48" i="1" s="1"/>
  <c r="Q48" i="1" s="1"/>
  <c r="S48" i="1" s="1"/>
  <c r="U48" i="1" s="1"/>
  <c r="W48" i="1" s="1"/>
  <c r="E49" i="1" s="1"/>
  <c r="G49" i="1" s="1"/>
  <c r="I49" i="1" s="1"/>
  <c r="K49" i="1" s="1"/>
  <c r="M49" i="1" s="1"/>
  <c r="O49" i="1" s="1"/>
  <c r="E46" i="1"/>
  <c r="I46" i="1" s="1"/>
  <c r="K46" i="1" s="1"/>
  <c r="M46" i="1" s="1"/>
  <c r="O46" i="1" s="1"/>
  <c r="Q46" i="1" s="1"/>
  <c r="S46" i="1" s="1"/>
  <c r="U46" i="1" s="1"/>
  <c r="W46" i="1" s="1"/>
  <c r="E47" i="1" s="1"/>
  <c r="G47" i="1" s="1"/>
  <c r="I47" i="1" s="1"/>
  <c r="K47" i="1" s="1"/>
  <c r="M47" i="1" s="1"/>
  <c r="O47" i="1" s="1"/>
  <c r="O45" i="1"/>
  <c r="M45" i="1"/>
  <c r="K45" i="1"/>
  <c r="I45" i="1"/>
  <c r="G45" i="1"/>
  <c r="E45" i="1"/>
  <c r="W44" i="1"/>
  <c r="U44" i="1"/>
  <c r="S44" i="1"/>
  <c r="Q44" i="1"/>
  <c r="O44" i="1"/>
  <c r="M44" i="1"/>
  <c r="K44" i="1"/>
  <c r="I44" i="1"/>
  <c r="G44" i="1"/>
  <c r="E44" i="1"/>
  <c r="O43" i="1"/>
  <c r="M43" i="1"/>
  <c r="K43" i="1"/>
  <c r="I43" i="1"/>
  <c r="G43" i="1"/>
  <c r="E43" i="1"/>
  <c r="W42" i="1"/>
  <c r="U42" i="1"/>
  <c r="S42" i="1"/>
  <c r="Q42" i="1"/>
  <c r="O42" i="1"/>
  <c r="M42" i="1"/>
  <c r="K42" i="1"/>
  <c r="I42" i="1"/>
  <c r="G42" i="1"/>
  <c r="E42" i="1"/>
  <c r="O41" i="1"/>
  <c r="K41" i="1"/>
  <c r="M41" i="1" s="1"/>
  <c r="M37" i="1"/>
  <c r="O37" i="1" s="1"/>
  <c r="I41" i="1"/>
  <c r="G41" i="1"/>
  <c r="E41" i="1"/>
  <c r="W40" i="1"/>
  <c r="U40" i="1"/>
  <c r="S40" i="1"/>
  <c r="Q40" i="1"/>
  <c r="O40" i="1"/>
  <c r="M40" i="1"/>
  <c r="K40" i="1"/>
  <c r="I40" i="1"/>
  <c r="G40" i="1"/>
  <c r="E40" i="1"/>
  <c r="O39" i="1"/>
  <c r="M39" i="1"/>
  <c r="K39" i="1"/>
  <c r="I39" i="1"/>
  <c r="G39" i="1"/>
  <c r="E39" i="1"/>
  <c r="W38" i="1"/>
  <c r="U38" i="1"/>
  <c r="S38" i="1"/>
  <c r="Q38" i="1"/>
  <c r="O38" i="1"/>
  <c r="M38" i="1"/>
  <c r="K38" i="1"/>
  <c r="I38" i="1"/>
  <c r="G38" i="1"/>
  <c r="E38" i="1"/>
  <c r="K37" i="1"/>
  <c r="I37" i="1"/>
  <c r="G37" i="1"/>
  <c r="E37" i="1"/>
  <c r="W36" i="1"/>
  <c r="U36" i="1"/>
  <c r="S36" i="1"/>
  <c r="Q36" i="1"/>
  <c r="O36" i="1"/>
  <c r="M36" i="1"/>
  <c r="K36" i="1"/>
  <c r="I36" i="1"/>
  <c r="G36" i="1"/>
  <c r="E36" i="1"/>
  <c r="O35" i="1"/>
  <c r="M35" i="1"/>
  <c r="K35" i="1"/>
  <c r="I35" i="1"/>
  <c r="G35" i="1"/>
  <c r="E35" i="1"/>
  <c r="W34" i="1"/>
  <c r="U34" i="1"/>
  <c r="S34" i="1"/>
  <c r="Q34" i="1"/>
  <c r="O34" i="1"/>
  <c r="M34" i="1"/>
  <c r="K34" i="1"/>
  <c r="I34" i="1"/>
  <c r="E34" i="1"/>
  <c r="G34" i="1" s="1"/>
  <c r="E32" i="1"/>
  <c r="I32" i="1" s="1"/>
  <c r="K32" i="1" s="1"/>
  <c r="M32" i="1" s="1"/>
  <c r="O32" i="1" s="1"/>
  <c r="Q32" i="1" s="1"/>
  <c r="S32" i="1" s="1"/>
  <c r="U32" i="1" s="1"/>
  <c r="W32" i="1" s="1"/>
  <c r="E33" i="1" s="1"/>
  <c r="G33" i="1" s="1"/>
  <c r="I33" i="1" s="1"/>
  <c r="K33" i="1" s="1"/>
  <c r="M33" i="1" s="1"/>
  <c r="O33" i="1" s="1"/>
  <c r="E30" i="1"/>
  <c r="I30" i="1" s="1"/>
  <c r="K30" i="1" s="1"/>
  <c r="M30" i="1" s="1"/>
  <c r="O30" i="1" s="1"/>
  <c r="Q30" i="1" s="1"/>
  <c r="S30" i="1" s="1"/>
  <c r="U30" i="1" s="1"/>
  <c r="W30" i="1" s="1"/>
  <c r="E31" i="1" s="1"/>
  <c r="G31" i="1" s="1"/>
  <c r="I31" i="1" s="1"/>
  <c r="K31" i="1" s="1"/>
  <c r="M31" i="1" s="1"/>
  <c r="O31" i="1" s="1"/>
  <c r="U28" i="1"/>
  <c r="W28" i="1" s="1"/>
  <c r="E29" i="1" s="1"/>
  <c r="G29" i="1" s="1"/>
  <c r="I29" i="1" s="1"/>
  <c r="K29" i="1" s="1"/>
  <c r="M29" i="1" s="1"/>
  <c r="O29" i="1" s="1"/>
  <c r="S28" i="1"/>
  <c r="Q28" i="1"/>
  <c r="O28" i="1"/>
  <c r="M28" i="1"/>
  <c r="K28" i="1"/>
  <c r="I28" i="1"/>
  <c r="G28" i="1"/>
  <c r="E28" i="1"/>
  <c r="O27" i="1"/>
  <c r="M27" i="1"/>
  <c r="K27" i="1"/>
  <c r="I27" i="1"/>
  <c r="G27" i="1"/>
  <c r="E27" i="1"/>
  <c r="W26" i="1"/>
  <c r="U26" i="1"/>
  <c r="S26" i="1"/>
  <c r="Q26" i="1"/>
  <c r="O26" i="1"/>
  <c r="M26" i="1"/>
  <c r="K26" i="1"/>
  <c r="I26" i="1"/>
  <c r="G26" i="1"/>
  <c r="E26" i="1"/>
  <c r="O25" i="1"/>
  <c r="M25" i="1"/>
  <c r="K25" i="1"/>
  <c r="I25" i="1"/>
  <c r="G25" i="1"/>
  <c r="E25" i="1"/>
  <c r="W24" i="1"/>
  <c r="U24" i="1"/>
  <c r="S24" i="1"/>
  <c r="Q24" i="1"/>
  <c r="O24" i="1"/>
  <c r="M24" i="1"/>
  <c r="K24" i="1"/>
  <c r="I24" i="1"/>
  <c r="G24" i="1"/>
  <c r="E24" i="1"/>
  <c r="O23" i="1"/>
  <c r="M23" i="1"/>
  <c r="K23" i="1"/>
  <c r="I23" i="1"/>
  <c r="G23" i="1"/>
  <c r="E23" i="1"/>
  <c r="W22" i="1"/>
  <c r="U22" i="1"/>
  <c r="S22" i="1"/>
  <c r="Q22" i="1"/>
  <c r="O22" i="1"/>
  <c r="M22" i="1"/>
  <c r="K22" i="1"/>
  <c r="I22" i="1"/>
  <c r="E22" i="1"/>
  <c r="G22" i="1" s="1"/>
  <c r="E20" i="1"/>
  <c r="I20" i="1" s="1"/>
  <c r="K20" i="1" s="1"/>
  <c r="M20" i="1" s="1"/>
  <c r="O20" i="1" s="1"/>
  <c r="Q20" i="1" s="1"/>
  <c r="S20" i="1" s="1"/>
  <c r="U20" i="1" s="1"/>
  <c r="W20" i="1" s="1"/>
  <c r="E21" i="1" s="1"/>
  <c r="G21" i="1" s="1"/>
  <c r="I21" i="1" s="1"/>
  <c r="K21" i="1" s="1"/>
  <c r="M21" i="1" s="1"/>
  <c r="O21" i="1" s="1"/>
  <c r="O19" i="1"/>
  <c r="M19" i="1"/>
  <c r="K19" i="1"/>
  <c r="I19" i="1"/>
  <c r="G19" i="1"/>
  <c r="E19" i="1"/>
  <c r="W18" i="1"/>
  <c r="U18" i="1"/>
  <c r="S18" i="1"/>
  <c r="Q18" i="1"/>
  <c r="O18" i="1"/>
  <c r="M18" i="1"/>
  <c r="K18" i="1"/>
  <c r="I18" i="1"/>
  <c r="G18" i="1"/>
  <c r="E18" i="1"/>
  <c r="O17" i="1"/>
  <c r="M17" i="1"/>
  <c r="K17" i="1"/>
  <c r="I17" i="1"/>
  <c r="G17" i="1"/>
  <c r="E17" i="1"/>
  <c r="W16" i="1"/>
  <c r="U16" i="1"/>
  <c r="S16" i="1"/>
  <c r="Q16" i="1"/>
  <c r="O16" i="1"/>
  <c r="M16" i="1"/>
  <c r="K16" i="1"/>
  <c r="I16" i="1"/>
  <c r="G16" i="1"/>
  <c r="E16" i="1"/>
  <c r="E14" i="1"/>
  <c r="I14" i="1" s="1"/>
  <c r="K14" i="1" s="1"/>
  <c r="M14" i="1" s="1"/>
  <c r="O14" i="1" s="1"/>
  <c r="Q14" i="1" s="1"/>
  <c r="S14" i="1" s="1"/>
  <c r="U14" i="1" s="1"/>
  <c r="W14" i="1" s="1"/>
  <c r="E15" i="1" s="1"/>
  <c r="G15" i="1" s="1"/>
  <c r="I15" i="1" s="1"/>
  <c r="K15" i="1" s="1"/>
  <c r="M15" i="1" s="1"/>
  <c r="O15" i="1" s="1"/>
  <c r="E12" i="1"/>
  <c r="I12" i="1" s="1"/>
  <c r="K12" i="1" s="1"/>
  <c r="M12" i="1" s="1"/>
  <c r="O12" i="1" s="1"/>
  <c r="Q12" i="1" s="1"/>
  <c r="S12" i="1" s="1"/>
  <c r="U12" i="1" s="1"/>
  <c r="W12" i="1" s="1"/>
  <c r="E13" i="1" s="1"/>
  <c r="G13" i="1" s="1"/>
  <c r="I13" i="1" s="1"/>
  <c r="K13" i="1" s="1"/>
  <c r="M13" i="1" s="1"/>
  <c r="O13" i="1" s="1"/>
  <c r="E10" i="1"/>
  <c r="G10" i="1" s="1"/>
  <c r="E8" i="1"/>
  <c r="I8" i="1" s="1"/>
  <c r="E6" i="1"/>
  <c r="I6" i="1" s="1"/>
  <c r="K6" i="1" s="1"/>
  <c r="M6" i="1" s="1"/>
  <c r="O6" i="1" s="1"/>
  <c r="Q6" i="1" s="1"/>
  <c r="S6" i="1" s="1"/>
  <c r="U6" i="1" s="1"/>
  <c r="W6" i="1" s="1"/>
  <c r="E7" i="1" s="1"/>
  <c r="G7" i="1" s="1"/>
  <c r="I7" i="1" s="1"/>
  <c r="K7" i="1" s="1"/>
  <c r="M7" i="1" s="1"/>
  <c r="O7" i="1" s="1"/>
  <c r="E4" i="1"/>
  <c r="I4" i="1" s="1"/>
  <c r="K4" i="1" s="1"/>
  <c r="M4" i="1" s="1"/>
  <c r="O4" i="1" s="1"/>
  <c r="Q4" i="1" s="1"/>
  <c r="S4" i="1" s="1"/>
  <c r="U4" i="1" s="1"/>
  <c r="W4" i="1" s="1"/>
  <c r="E5" i="1" s="1"/>
  <c r="G5" i="1" s="1"/>
  <c r="I5" i="1" s="1"/>
  <c r="K5" i="1" s="1"/>
  <c r="M5" i="1" s="1"/>
  <c r="O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D2" i="1"/>
  <c r="C2" i="1"/>
  <c r="B2" i="1"/>
  <c r="I96" i="1" l="1"/>
  <c r="K96" i="1" s="1"/>
  <c r="M96" i="1" s="1"/>
  <c r="O96" i="1" s="1"/>
  <c r="Q96" i="1" s="1"/>
  <c r="S96" i="1" s="1"/>
  <c r="U96" i="1" s="1"/>
  <c r="W96" i="1" s="1"/>
  <c r="I70" i="1"/>
  <c r="K70" i="1" s="1"/>
  <c r="M70" i="1" s="1"/>
  <c r="O70" i="1" s="1"/>
  <c r="Q70" i="1" s="1"/>
  <c r="S70" i="1" s="1"/>
  <c r="U70" i="1" s="1"/>
  <c r="W70" i="1" s="1"/>
  <c r="E71" i="1" s="1"/>
  <c r="G71" i="1" s="1"/>
  <c r="I71" i="1" s="1"/>
  <c r="K71" i="1" s="1"/>
  <c r="M71" i="1" s="1"/>
  <c r="O71" i="1" s="1"/>
  <c r="G54" i="1"/>
  <c r="G56" i="1"/>
  <c r="I52" i="1"/>
  <c r="G46" i="1"/>
  <c r="G48" i="1"/>
  <c r="G30" i="1"/>
  <c r="G32" i="1"/>
  <c r="G20" i="1"/>
  <c r="K8" i="1"/>
  <c r="M8" i="1" s="1"/>
  <c r="O8" i="1" s="1"/>
  <c r="Q8" i="1" s="1"/>
  <c r="S8" i="1" s="1"/>
  <c r="U8" i="1" s="1"/>
  <c r="W8" i="1" s="1"/>
  <c r="E9" i="1" s="1"/>
  <c r="G9" i="1" s="1"/>
  <c r="I9" i="1" s="1"/>
  <c r="K9" i="1" s="1"/>
  <c r="M9" i="1" s="1"/>
  <c r="O9" i="1" s="1"/>
  <c r="G14" i="1"/>
  <c r="G12" i="1"/>
  <c r="I10" i="1"/>
  <c r="K10" i="1" s="1"/>
  <c r="M10" i="1" s="1"/>
  <c r="O10" i="1" s="1"/>
  <c r="Q10" i="1" s="1"/>
  <c r="S10" i="1" s="1"/>
  <c r="U10" i="1" s="1"/>
  <c r="W10" i="1" s="1"/>
  <c r="E11" i="1" s="1"/>
  <c r="G11" i="1" s="1"/>
  <c r="I11" i="1" s="1"/>
  <c r="K11" i="1" s="1"/>
  <c r="M11" i="1" s="1"/>
  <c r="O11" i="1" s="1"/>
  <c r="G8" i="1"/>
  <c r="G6" i="1"/>
  <c r="G4" i="1"/>
</calcChain>
</file>

<file path=xl/sharedStrings.xml><?xml version="1.0" encoding="utf-8"?>
<sst xmlns="http://schemas.openxmlformats.org/spreadsheetml/2006/main" count="482" uniqueCount="176">
  <si>
    <t>% Contact</t>
  </si>
  <si>
    <t>1st Touch</t>
  </si>
  <si>
    <t>2nd Touch</t>
  </si>
  <si>
    <t>3rd Touch</t>
  </si>
  <si>
    <t>4th Touch</t>
  </si>
  <si>
    <t>5th Touch</t>
  </si>
  <si>
    <t>6th Touch</t>
  </si>
  <si>
    <t>7th Touch</t>
  </si>
  <si>
    <t>8th Touch</t>
  </si>
  <si>
    <t>9th Touch</t>
  </si>
  <si>
    <t>10th Touch</t>
  </si>
  <si>
    <t>#</t>
  </si>
  <si>
    <t>Lead Name</t>
  </si>
  <si>
    <t>Due</t>
  </si>
  <si>
    <t>Done</t>
  </si>
  <si>
    <t>Email List</t>
  </si>
  <si>
    <t>Contact</t>
  </si>
  <si>
    <t>Meeting</t>
  </si>
  <si>
    <t>Call</t>
  </si>
  <si>
    <t>Email</t>
  </si>
  <si>
    <t>Facebook</t>
  </si>
  <si>
    <t>Call/Email</t>
  </si>
  <si>
    <t>Call - AM</t>
  </si>
  <si>
    <t>Call - PM</t>
  </si>
  <si>
    <t>Call, Email</t>
  </si>
  <si>
    <t>Closed</t>
  </si>
  <si>
    <t>% Meeting</t>
  </si>
  <si>
    <t>% Closed</t>
  </si>
  <si>
    <t>Initial Outreach</t>
  </si>
  <si>
    <t>Warm Check-In</t>
  </si>
  <si>
    <t>Drip Campaign</t>
  </si>
  <si>
    <t>Touchpoint</t>
  </si>
  <si>
    <t>Workdays</t>
  </si>
  <si>
    <t>Task</t>
  </si>
  <si>
    <t>Text</t>
  </si>
  <si>
    <t>LinkedIn &amp; Thank You</t>
  </si>
  <si>
    <t>Call in either AM/PM</t>
  </si>
  <si>
    <t>Duration</t>
  </si>
  <si>
    <t>Month</t>
  </si>
  <si>
    <t>Months</t>
  </si>
  <si>
    <t>Warm Check-in Campaign</t>
  </si>
  <si>
    <t>For prospects who responded to the initial outreach campaign but were not ready to meet yet.</t>
  </si>
  <si>
    <t>Remember to adapt the content to your specific services and the lead's expressed interests. Regularly evaluate the campaign's effectiveness and adjust based on the lead's responses and engagement levels.</t>
  </si>
  <si>
    <t>It is important to note that you must actually provide the services noted, can substantiate some of the claims and also have your compliance team review your content.</t>
  </si>
  <si>
    <t>It is advisable to check for individuals on the Do Not Contact list as their initial opt-in for calls and texts is for 90 days.</t>
  </si>
  <si>
    <t>Month 1: Establishing Connection and Providing Value</t>
  </si>
  <si>
    <t>Email 1 (Day 1): Introduction and Recap</t>
  </si>
  <si>
    <t>Subject: Connecting Again - [Advisor's Name]</t>
  </si>
  <si>
    <t>Content: Thank you for your interest! Here's a quick recap of our previous conversation.</t>
  </si>
  <si>
    <t>Text 1 (Day 3): Quick Question</t>
  </si>
  <si>
    <t>Content: Hi [Lead's Name], it's [Your Name]. Quick question: What financial goals are you currently focusing on?</t>
  </si>
  <si>
    <t>Email 2 (Day 7): Valuable Resource</t>
  </si>
  <si>
    <t>Subject: Exclusive Financial Planning Guide Inside</t>
  </si>
  <si>
    <t>Content: Attached is an exclusive financial planning guide. Let me know your thoughts!</t>
  </si>
  <si>
    <t>Call 1 (Day 14): Personalized Check-In</t>
  </si>
  <si>
    <t>Script: "Hi [Lead's Name], it's [Your Name]. Just wanted to check in and see if you had any questions about the financial planning guide. I'm here to help."</t>
  </si>
  <si>
    <t>Month 2: Building Trust and Addressing Concerns</t>
  </si>
  <si>
    <t>Email 3 (Day 21): Success Stories</t>
  </si>
  <si>
    <t>Subject: Real Stories of Financial Success</t>
  </si>
  <si>
    <t>Content: Read how others achieved their financial goals. Your success story could be next!</t>
  </si>
  <si>
    <t>Text 2 (Day 28): Follow-Up Question</t>
  </si>
  <si>
    <t>Content: Hi [Lead's Name], it's [Your Name]. How have your financial priorities evolved since we last spoke?</t>
  </si>
  <si>
    <t>Email 4 (Day 35): Exclusive Webinar Invitation</t>
  </si>
  <si>
    <t>Subject: Your Invitation to a Financial Planning Webinar</t>
  </si>
  <si>
    <t>Content: Join our exclusive webinar on [topic] - tailored insights just for you!</t>
  </si>
  <si>
    <t>Call 2 (Day 42): Webinar Follow-Up</t>
  </si>
  <si>
    <t>Script: "Hi [Lead's Name], I noticed you attended our recent webinar. What did you think? Any questions I can help with?"</t>
  </si>
  <si>
    <t>Month 3: Closing the Loop and Encouraging Action</t>
  </si>
  <si>
    <t>Email 5 (Day 49): Special Offer</t>
  </si>
  <si>
    <t>Subject: Exclusive Offer for You - Limited Time</t>
  </si>
  <si>
    <t>Content: As a valued contact, we're offering [special service] exclusively to you. Let's discuss!</t>
  </si>
  <si>
    <t>Text 3 (Day 56): Personal Note</t>
  </si>
  <si>
    <t>Content: Hi [Lead's Name], it's [Your Name]. I've enjoyed our discussions. Anything specific on your mind regarding your financial goals?</t>
  </si>
  <si>
    <t>Email 6 (Day 63): Final Follow-Up</t>
  </si>
  <si>
    <t>Subject: Wrapping Up - How Can I Assist You Further?</t>
  </si>
  <si>
    <t>Content: I want to ensure you have all the information you need. Let's connect one last time.</t>
  </si>
  <si>
    <t>Call 3 (Day 70): Closing Call</t>
  </si>
  <si>
    <t>Script: "Hi [Lead's Name], it's [Your Name]. I wanted to touch base one more time. Is there anything I can assist you with in terms of your financial planning?"</t>
  </si>
  <si>
    <t>If the investor is non-responsive, put them on the Cold Campaign until it makes sense to put them back through the Warm Campaign.</t>
  </si>
  <si>
    <t>Cold Check-in Campaign</t>
  </si>
  <si>
    <t>For prospects who did not respond to the initial outreach campaign.</t>
  </si>
  <si>
    <t>Month 1-3: Initial Outreach and Establishing Connection</t>
  </si>
  <si>
    <t>Email 1 (Day 1): Reintroduction</t>
  </si>
  <si>
    <t>Subject: Greetings from [Advisor's Name] - Let's Reconnect</t>
  </si>
  <si>
    <t>Content: Hi [Lead's Name], it's [Your Name]. I wanted to follow up and see if you're still interested in discussing your financial goals.</t>
  </si>
  <si>
    <t>Text 1 (Day 5): Quick Check-In</t>
  </si>
  <si>
    <t>Content: Hi [Lead's Name], it's [Your Name]. I hope this message finds you well. Are you still open to exploring financial planning options?</t>
  </si>
  <si>
    <t>Email 2 (Day 14): Value Proposition</t>
  </si>
  <si>
    <t>Subject: Unlocking Financial Success Together</t>
  </si>
  <si>
    <t>Content: Our financial planning services have helped many achieve their goals. Let's explore how we can do the same for you.</t>
  </si>
  <si>
    <t>Call 1 (Day 21): Personalized Invitation</t>
  </si>
  <si>
    <t>Script: "Hi [Lead's Name], it's [Your Name]. I sent you some information recently. I'd love to discuss it further and address any questions you may have."</t>
  </si>
  <si>
    <t>Email 3 (Day 30): Exclusive Resource</t>
  </si>
  <si>
    <t>Subject: Your Exclusive Financial Planning Guide</t>
  </si>
  <si>
    <t>Content: Attached is a comprehensive financial planning guide. Take a look and let's discuss any questions you may have.</t>
  </si>
  <si>
    <t>Text 2 (Day 42): Follow-Up Question</t>
  </si>
  <si>
    <t>Content: Hi [Lead's Name], it's [Your Name]. I wanted to follow up on the financial planning guide. Any thoughts or questions?</t>
  </si>
  <si>
    <t>Month 4-6: Building Interest and Providing Insights</t>
  </si>
  <si>
    <t>Email 4 (Day 60): Success Stories</t>
  </si>
  <si>
    <t>Subject: Real Success Stories in Financial Planning</t>
  </si>
  <si>
    <t>Content: Read about others who achieved financial success. Your story could be next!</t>
  </si>
  <si>
    <t>Text 3 (Day 75): Exclusive Webinar Invite</t>
  </si>
  <si>
    <t>Content: Hi [Lead's Name], it's [Your Name]. I'm hosting a webinar on [topic]. Your insights would be valuable. Can I send you an invitation?</t>
  </si>
  <si>
    <t>Call 2 (Day 90): Webinar Follow-Up</t>
  </si>
  <si>
    <t>Script: "Hi [Lead's Name], it's [Your Name]. I noticed you attended our recent webinar. What did you think? Any questions I can help with?"</t>
  </si>
  <si>
    <t>Email 5 (Day 105): Special Offer</t>
  </si>
  <si>
    <t>Subject: Limited-Time Offer - Exclusive for You</t>
  </si>
  <si>
    <t>Text 4 (Day 120): Personal Note</t>
  </si>
  <si>
    <t>Call 3 (Day 135): Closing the Loop</t>
  </si>
  <si>
    <t>Script: "Hi [Lead's Name], it's [Your Name]. I wanted to touch base one final time. Is there anything I can assist you with in terms of your financial planning?"</t>
  </si>
  <si>
    <t>Month 7-9: Sustaining Engagement and Addressing Concerns</t>
  </si>
  <si>
    <t>Email 6 (Day 150): Market Insights</t>
  </si>
  <si>
    <t>Subject: Exclusive Market Insights for You</t>
  </si>
  <si>
    <t>Content: Stay updated with exclusive market insights tailored to your financial goals.</t>
  </si>
  <si>
    <t>Text 5 (Day 165): Customized Approach</t>
  </si>
  <si>
    <t>Content: Hi [Lead's Name], it's [Your Name]. I believe in a personalized approach to financial planning. What specific areas are you interested in exploring further?</t>
  </si>
  <si>
    <t>Email 7 (Day 180): Quarterly Review Offer</t>
  </si>
  <si>
    <t>Subject: Complimentary Quarterly Financial Review</t>
  </si>
  <si>
    <t>Content: As a gesture of appreciation, we're offering you a complimentary financial review. Let's schedule a time.</t>
  </si>
  <si>
    <t>Call 4 (Day 195): Quarterly Review Follow-Up</t>
  </si>
  <si>
    <t>Script: "Hi [Lead's Name], it's [Your Name]. I wanted to follow up on the offer for a complimentary quarterly financial review. Is there a convenient time for you?"</t>
  </si>
  <si>
    <t>Phone #</t>
  </si>
  <si>
    <t>Start Date</t>
  </si>
  <si>
    <t>SmartAsset Leads - Standard Advisor Outreach</t>
  </si>
  <si>
    <t>Use this page to help you follow up with leads from SmartAsset.</t>
  </si>
  <si>
    <t>Touch 1 (Message) Day 1 (Schedule an Outreach)</t>
  </si>
  <si>
    <t>Touch 2 (Email) Day 1</t>
  </si>
  <si>
    <t>Copy:</t>
  </si>
  <si>
    <t>Hello, ____,</t>
  </si>
  <si>
    <t xml:space="preserve">My name is_____, from __________, and we were matched on SmartAsset.  </t>
  </si>
  <si>
    <t>Can we schedule 15 minutes on __ at __ ?  I would like to understand more about your goals.</t>
  </si>
  <si>
    <t>*Look for, and request connection on LinkedIn Day 1*</t>
  </si>
  <si>
    <t>Touch 3 (Thank you card) Day 1</t>
  </si>
  <si>
    <t>(Admin) looks up address and we send out handwritten thank you card with magnet business card:</t>
  </si>
  <si>
    <t>Touch 4 (Message) Day 2</t>
  </si>
  <si>
    <t>Touch 5 (Message) Day 3</t>
  </si>
  <si>
    <t>Touch 6 (Email) Day 3 *Include Bio*</t>
  </si>
  <si>
    <t>Touch 7 (Email) Day 5</t>
  </si>
  <si>
    <t>Subject: Life is Busy</t>
  </si>
  <si>
    <t>Dear _____,</t>
  </si>
  <si>
    <t>Touch 8 (Message) Day 5</t>
  </si>
  <si>
    <t>Hi ____, ____, with __________.  I tried reaching out earlier.  Call me back on this number as soon as you can.</t>
  </si>
  <si>
    <t>Touch 9 (Message) Day 8</t>
  </si>
  <si>
    <t>Touch 10 (Email) Day 10 *Include helpful/relevant attachments*</t>
  </si>
  <si>
    <t>Touch 11 (Message) Day 10</t>
  </si>
  <si>
    <t>Hi. This is ______ from ___________.  I left you a message today to follow up with our Smart Asset match.  Give me a call as soon as you can.</t>
  </si>
  <si>
    <t>Touch 12 (Message) Day 12</t>
  </si>
  <si>
    <t>Touch 13 (Email) Day 12</t>
  </si>
  <si>
    <t>Dear ____,</t>
  </si>
  <si>
    <t>Subject: We're a match on SmartAsset!</t>
  </si>
  <si>
    <t>This is _____ your Financial Advisor with SmartAsset.  I'm so sorry I called you yesterday at a time that didn't work for you.  Please call us to schedule a chat.  I know we can help.  Phone #.</t>
  </si>
  <si>
    <t>Hi, This is______.  I am a Certified Financial Planner with__________.  We were matched through SmartAsset.  I know we can make a difference.  Give me a call at Phone #.</t>
  </si>
  <si>
    <t>Subject: Financial Advisor Specializing in Retirement Planning (Include Bio)</t>
  </si>
  <si>
    <t>This is _________with __________.  Feel free to text me back or call my personal cell phone at Phone #..</t>
  </si>
  <si>
    <t>Subject: When you are ready</t>
  </si>
  <si>
    <t xml:space="preserve">I'm really excited to be working with you moving forward.  As a follow up to the voicemail I just left, I was noticing that retirement planning is one of your biggest needs.  </t>
  </si>
  <si>
    <t>I have over __ years of experience in working with clients just like you on the financial matters that are most important to them.</t>
  </si>
  <si>
    <t>If you would like to talk before then,  or schedule a time that is better for you, please give me a call at Phone #.  Talk soon!</t>
  </si>
  <si>
    <t xml:space="preserve">Thank you so much for connecting recently on SmartAsset. I just wanted to congratulate you for taking the time to start the process of Financial Planning. </t>
  </si>
  <si>
    <t xml:space="preserve"> As a CFP, I help clients explore their entire financial picture.  I am looking forward to the opportunity to partner with you on your most important financial goals.</t>
  </si>
  <si>
    <t xml:space="preserve">We haven't had a chance to connect yet.  I know life can get busy, and I am certain that I can help to keep you on track with your financial goals amidst the whirlwind.  </t>
  </si>
  <si>
    <t>Give me  a call so that I can better understand what is important to you.</t>
  </si>
  <si>
    <t xml:space="preserve">This is ________with __________.  Please give me a call at Phone #.  I was contacted by SmartAsset recently.  </t>
  </si>
  <si>
    <t xml:space="preserve">They informed me that you were looking for a Financial Advisor, and that we were a very good match.  Our firm is celebrating our ___ year in business, </t>
  </si>
  <si>
    <t>and I would like the opportunity to show you why we are the best choice for serious long-term investors.  I hope to talk with you soon.</t>
  </si>
  <si>
    <t xml:space="preserve">Hi _____,  </t>
  </si>
  <si>
    <t xml:space="preserve"> ______from ___________.  I am still interested in setting up some time for us to talk.  We work with our clients on a variety of financial topics such as retirement, </t>
  </si>
  <si>
    <t xml:space="preserve">income generation, legacy planning, tax efficiency and preparing for the unexpected.  I am confident that my holistic approach will uncover opportunities for you and your family. </t>
  </si>
  <si>
    <t>Please give me a call at Phone #.</t>
  </si>
  <si>
    <t xml:space="preserve">This is_______from ___________.  As a (Certified) Financial Planner, I wanted to reach out one more time to try to schedule some time for us to chat about what is important to you financially. </t>
  </si>
  <si>
    <t>Please give me a call back, I am sure we can help.  Phone #.</t>
  </si>
  <si>
    <t xml:space="preserve">I want to make sure that I don't wear out my welcome and keep the door open to a conversation in the future.  </t>
  </si>
  <si>
    <t xml:space="preserve">As a result, I will reach out periodically with ideas that I am confident could potentially add value to your financial situation. </t>
  </si>
  <si>
    <t>Please don't hesitate to call us with any questions.</t>
  </si>
  <si>
    <t xml:space="preserve">Hi, This is ______  I'm a Certified Financial Planner and your financial advisor from SmartAsset.  </t>
  </si>
  <si>
    <t>I wanted to let you know that I will be giving you a call at __ on __ to go over your goals and see how I can help you to achieve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</si>
</sst>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&quot;/&quot;d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10"/>
      <color theme="2" tint="-0.14999847407452621"/>
      <name val="Arial"/>
      <family val="2"/>
      <scheme val="minor"/>
    </font>
    <font>
      <sz val="10"/>
      <color theme="2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666666"/>
      </patternFill>
    </fill>
    <fill>
      <patternFill patternType="solid">
        <fgColor theme="2" tint="-0.14999847407452621"/>
        <bgColor theme="0"/>
      </patternFill>
    </fill>
    <fill>
      <patternFill patternType="solid">
        <fgColor rgb="FFD9D9D9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thick">
        <color rgb="FF000000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5" borderId="0" xfId="0" applyFill="1"/>
    <xf numFmtId="0" fontId="1" fillId="6" borderId="0" xfId="0" applyFont="1" applyFill="1" applyAlignment="1">
      <alignment horizontal="center"/>
    </xf>
    <xf numFmtId="0" fontId="3" fillId="3" borderId="13" xfId="0" applyFont="1" applyFill="1" applyBorder="1" applyAlignment="1">
      <alignment horizontal="right"/>
    </xf>
    <xf numFmtId="0" fontId="3" fillId="7" borderId="13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7" borderId="13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8" borderId="16" xfId="0" applyFont="1" applyFill="1" applyBorder="1" applyAlignment="1">
      <alignment wrapText="1"/>
    </xf>
    <xf numFmtId="0" fontId="6" fillId="0" borderId="16" xfId="0" applyFont="1" applyBorder="1" applyAlignment="1">
      <alignment wrapText="1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9" fillId="11" borderId="0" xfId="0" applyFont="1" applyFill="1"/>
    <xf numFmtId="0" fontId="6" fillId="8" borderId="0" xfId="0" applyFont="1" applyFill="1" applyAlignment="1">
      <alignment wrapText="1"/>
    </xf>
    <xf numFmtId="0" fontId="7" fillId="8" borderId="0" xfId="0" applyFont="1" applyFill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8" xfId="0" applyFont="1" applyBorder="1" applyAlignment="1">
      <alignment horizontal="right" wrapText="1"/>
    </xf>
    <xf numFmtId="0" fontId="7" fillId="0" borderId="19" xfId="0" applyFont="1" applyBorder="1" applyAlignment="1">
      <alignment wrapText="1"/>
    </xf>
    <xf numFmtId="0" fontId="6" fillId="8" borderId="20" xfId="0" applyFont="1" applyFill="1" applyBorder="1" applyAlignment="1">
      <alignment wrapText="1"/>
    </xf>
    <xf numFmtId="0" fontId="6" fillId="8" borderId="21" xfId="0" applyFont="1" applyFill="1" applyBorder="1" applyAlignment="1">
      <alignment wrapText="1"/>
    </xf>
    <xf numFmtId="0" fontId="7" fillId="8" borderId="23" xfId="0" applyFont="1" applyFill="1" applyBorder="1" applyAlignment="1">
      <alignment horizontal="center" wrapText="1"/>
    </xf>
    <xf numFmtId="0" fontId="7" fillId="8" borderId="15" xfId="0" applyFont="1" applyFill="1" applyBorder="1" applyAlignment="1">
      <alignment horizontal="center" wrapText="1"/>
    </xf>
    <xf numFmtId="0" fontId="7" fillId="9" borderId="17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6" fillId="10" borderId="17" xfId="0" applyFont="1" applyFill="1" applyBorder="1" applyAlignment="1">
      <alignment wrapText="1"/>
    </xf>
    <xf numFmtId="0" fontId="6" fillId="11" borderId="17" xfId="0" applyFont="1" applyFill="1" applyBorder="1" applyAlignment="1">
      <alignment wrapText="1"/>
    </xf>
    <xf numFmtId="0" fontId="6" fillId="11" borderId="0" xfId="0" applyFont="1" applyFill="1"/>
    <xf numFmtId="0" fontId="7" fillId="0" borderId="24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4" borderId="0" xfId="0" applyFont="1" applyFill="1"/>
    <xf numFmtId="0" fontId="2" fillId="4" borderId="8" xfId="0" applyFont="1" applyFill="1" applyBorder="1"/>
    <xf numFmtId="165" fontId="2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2" fillId="13" borderId="9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2" fillId="13" borderId="0" xfId="0" applyNumberFormat="1" applyFont="1" applyFill="1" applyAlignment="1">
      <alignment horizontal="center"/>
    </xf>
    <xf numFmtId="165" fontId="2" fillId="13" borderId="9" xfId="0" applyNumberFormat="1" applyFont="1" applyFill="1" applyBorder="1" applyAlignment="1">
      <alignment horizontal="center"/>
    </xf>
    <xf numFmtId="165" fontId="2" fillId="13" borderId="10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13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3" fillId="7" borderId="9" xfId="0" applyFont="1" applyFill="1" applyBorder="1" applyAlignment="1">
      <alignment horizontal="right"/>
    </xf>
    <xf numFmtId="0" fontId="4" fillId="7" borderId="30" xfId="0" applyFont="1" applyFill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0" fillId="0" borderId="21" xfId="0" applyBorder="1"/>
    <xf numFmtId="0" fontId="7" fillId="12" borderId="25" xfId="0" applyFont="1" applyFill="1" applyBorder="1" applyAlignment="1">
      <alignment horizontal="center" wrapText="1"/>
    </xf>
    <xf numFmtId="0" fontId="7" fillId="12" borderId="27" xfId="0" applyFont="1" applyFill="1" applyBorder="1" applyAlignment="1">
      <alignment horizontal="center" wrapText="1"/>
    </xf>
    <xf numFmtId="0" fontId="7" fillId="13" borderId="25" xfId="0" applyFont="1" applyFill="1" applyBorder="1" applyAlignment="1">
      <alignment horizontal="center" wrapText="1"/>
    </xf>
    <xf numFmtId="0" fontId="7" fillId="13" borderId="27" xfId="0" applyFont="1" applyFill="1" applyBorder="1" applyAlignment="1">
      <alignment horizontal="center" wrapText="1"/>
    </xf>
    <xf numFmtId="0" fontId="7" fillId="13" borderId="28" xfId="0" applyFont="1" applyFill="1" applyBorder="1" applyAlignment="1">
      <alignment horizontal="center" wrapText="1"/>
    </xf>
    <xf numFmtId="0" fontId="7" fillId="13" borderId="29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8" borderId="21" xfId="0" applyFont="1" applyFill="1" applyBorder="1" applyAlignment="1">
      <alignment horizontal="center" wrapText="1"/>
    </xf>
    <xf numFmtId="0" fontId="7" fillId="8" borderId="2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R$5" lockText="1" noThreeD="1"/>
</file>

<file path=xl/ctrlProps/ctrlProp10.xml><?xml version="1.0" encoding="utf-8"?>
<formControlPr xmlns="http://schemas.microsoft.com/office/spreadsheetml/2009/9/main" objectType="CheckBox" fmlaLink="$R$23" lockText="1" noThreeD="1"/>
</file>

<file path=xl/ctrlProps/ctrlProp100.xml><?xml version="1.0" encoding="utf-8"?>
<formControlPr xmlns="http://schemas.microsoft.com/office/spreadsheetml/2009/9/main" objectType="CheckBox" fmlaLink="$R$89" lockText="1" noThreeD="1"/>
</file>

<file path=xl/ctrlProps/ctrlProp101.xml><?xml version="1.0" encoding="utf-8"?>
<formControlPr xmlns="http://schemas.microsoft.com/office/spreadsheetml/2009/9/main" objectType="CheckBox" fmlaLink="$R$93" lockText="1" noThreeD="1"/>
</file>

<file path=xl/ctrlProps/ctrlProp102.xml><?xml version="1.0" encoding="utf-8"?>
<formControlPr xmlns="http://schemas.microsoft.com/office/spreadsheetml/2009/9/main" objectType="CheckBox" fmlaLink="$R$97" lockText="1" noThreeD="1"/>
</file>

<file path=xl/ctrlProps/ctrlProp103.xml><?xml version="1.0" encoding="utf-8"?>
<formControlPr xmlns="http://schemas.microsoft.com/office/spreadsheetml/2009/9/main" objectType="CheckBox" fmlaLink="$V$57" lockText="1" noThreeD="1"/>
</file>

<file path=xl/ctrlProps/ctrlProp104.xml><?xml version="1.0" encoding="utf-8"?>
<formControlPr xmlns="http://schemas.microsoft.com/office/spreadsheetml/2009/9/main" objectType="CheckBox" fmlaLink="$V$61" lockText="1" noThreeD="1"/>
</file>

<file path=xl/ctrlProps/ctrlProp105.xml><?xml version="1.0" encoding="utf-8"?>
<formControlPr xmlns="http://schemas.microsoft.com/office/spreadsheetml/2009/9/main" objectType="CheckBox" fmlaLink="$V$65" lockText="1" noThreeD="1"/>
</file>

<file path=xl/ctrlProps/ctrlProp106.xml><?xml version="1.0" encoding="utf-8"?>
<formControlPr xmlns="http://schemas.microsoft.com/office/spreadsheetml/2009/9/main" objectType="CheckBox" fmlaLink="$V$69" lockText="1" noThreeD="1"/>
</file>

<file path=xl/ctrlProps/ctrlProp107.xml><?xml version="1.0" encoding="utf-8"?>
<formControlPr xmlns="http://schemas.microsoft.com/office/spreadsheetml/2009/9/main" objectType="CheckBox" fmlaLink="$V$73" lockText="1" noThreeD="1"/>
</file>

<file path=xl/ctrlProps/ctrlProp108.xml><?xml version="1.0" encoding="utf-8"?>
<formControlPr xmlns="http://schemas.microsoft.com/office/spreadsheetml/2009/9/main" objectType="CheckBox" fmlaLink="$V$77" lockText="1" noThreeD="1"/>
</file>

<file path=xl/ctrlProps/ctrlProp109.xml><?xml version="1.0" encoding="utf-8"?>
<formControlPr xmlns="http://schemas.microsoft.com/office/spreadsheetml/2009/9/main" objectType="CheckBox" fmlaLink="$V$81" lockText="1" noThreeD="1"/>
</file>

<file path=xl/ctrlProps/ctrlProp11.xml><?xml version="1.0" encoding="utf-8"?>
<formControlPr xmlns="http://schemas.microsoft.com/office/spreadsheetml/2009/9/main" objectType="CheckBox" fmlaLink="$R$27" lockText="1" noThreeD="1"/>
</file>

<file path=xl/ctrlProps/ctrlProp110.xml><?xml version="1.0" encoding="utf-8"?>
<formControlPr xmlns="http://schemas.microsoft.com/office/spreadsheetml/2009/9/main" objectType="CheckBox" fmlaLink="$V$85" lockText="1" noThreeD="1"/>
</file>

<file path=xl/ctrlProps/ctrlProp111.xml><?xml version="1.0" encoding="utf-8"?>
<formControlPr xmlns="http://schemas.microsoft.com/office/spreadsheetml/2009/9/main" objectType="CheckBox" fmlaLink="$V$89" lockText="1" noThreeD="1"/>
</file>

<file path=xl/ctrlProps/ctrlProp112.xml><?xml version="1.0" encoding="utf-8"?>
<formControlPr xmlns="http://schemas.microsoft.com/office/spreadsheetml/2009/9/main" objectType="CheckBox" fmlaLink="$V$93" lockText="1" noThreeD="1"/>
</file>

<file path=xl/ctrlProps/ctrlProp113.xml><?xml version="1.0" encoding="utf-8"?>
<formControlPr xmlns="http://schemas.microsoft.com/office/spreadsheetml/2009/9/main" objectType="CheckBox" fmlaLink="$V$97" lockText="1" noThreeD="1"/>
</file>

<file path=xl/ctrlProps/ctrlProp114.xml><?xml version="1.0" encoding="utf-8"?>
<formControlPr xmlns="http://schemas.microsoft.com/office/spreadsheetml/2009/9/main" objectType="CheckBox" fmlaLink="$V$59" lockText="1" noThreeD="1"/>
</file>

<file path=xl/ctrlProps/ctrlProp115.xml><?xml version="1.0" encoding="utf-8"?>
<formControlPr xmlns="http://schemas.microsoft.com/office/spreadsheetml/2009/9/main" objectType="CheckBox" fmlaLink="$V$63" lockText="1" noThreeD="1"/>
</file>

<file path=xl/ctrlProps/ctrlProp116.xml><?xml version="1.0" encoding="utf-8"?>
<formControlPr xmlns="http://schemas.microsoft.com/office/spreadsheetml/2009/9/main" objectType="CheckBox" fmlaLink="$V$67" lockText="1" noThreeD="1"/>
</file>

<file path=xl/ctrlProps/ctrlProp117.xml><?xml version="1.0" encoding="utf-8"?>
<formControlPr xmlns="http://schemas.microsoft.com/office/spreadsheetml/2009/9/main" objectType="CheckBox" fmlaLink="$V$71" lockText="1" noThreeD="1"/>
</file>

<file path=xl/ctrlProps/ctrlProp118.xml><?xml version="1.0" encoding="utf-8"?>
<formControlPr xmlns="http://schemas.microsoft.com/office/spreadsheetml/2009/9/main" objectType="CheckBox" fmlaLink="$V$75" lockText="1" noThreeD="1"/>
</file>

<file path=xl/ctrlProps/ctrlProp119.xml><?xml version="1.0" encoding="utf-8"?>
<formControlPr xmlns="http://schemas.microsoft.com/office/spreadsheetml/2009/9/main" objectType="CheckBox" fmlaLink="$V$79" lockText="1" noThreeD="1"/>
</file>

<file path=xl/ctrlProps/ctrlProp12.xml><?xml version="1.0" encoding="utf-8"?>
<formControlPr xmlns="http://schemas.microsoft.com/office/spreadsheetml/2009/9/main" objectType="CheckBox" fmlaLink="$R$31" lockText="1" noThreeD="1"/>
</file>

<file path=xl/ctrlProps/ctrlProp120.xml><?xml version="1.0" encoding="utf-8"?>
<formControlPr xmlns="http://schemas.microsoft.com/office/spreadsheetml/2009/9/main" objectType="CheckBox" fmlaLink="$V$83" lockText="1" noThreeD="1"/>
</file>

<file path=xl/ctrlProps/ctrlProp121.xml><?xml version="1.0" encoding="utf-8"?>
<formControlPr xmlns="http://schemas.microsoft.com/office/spreadsheetml/2009/9/main" objectType="CheckBox" fmlaLink="$V$87" lockText="1" noThreeD="1"/>
</file>

<file path=xl/ctrlProps/ctrlProp122.xml><?xml version="1.0" encoding="utf-8"?>
<formControlPr xmlns="http://schemas.microsoft.com/office/spreadsheetml/2009/9/main" objectType="CheckBox" fmlaLink="$V$91" lockText="1" noThreeD="1"/>
</file>

<file path=xl/ctrlProps/ctrlProp123.xml><?xml version="1.0" encoding="utf-8"?>
<formControlPr xmlns="http://schemas.microsoft.com/office/spreadsheetml/2009/9/main" objectType="CheckBox" fmlaLink="$V$95" lockText="1" noThreeD="1"/>
</file>

<file path=xl/ctrlProps/ctrlProp124.xml><?xml version="1.0" encoding="utf-8"?>
<formControlPr xmlns="http://schemas.microsoft.com/office/spreadsheetml/2009/9/main" objectType="CheckBox" fmlaLink="$V$99" lockText="1" noThreeD="1"/>
</file>

<file path=xl/ctrlProps/ctrlProp125.xml><?xml version="1.0" encoding="utf-8"?>
<formControlPr xmlns="http://schemas.microsoft.com/office/spreadsheetml/2009/9/main" objectType="CheckBox" fmlaLink="$X$57" lockText="1" noThreeD="1"/>
</file>

<file path=xl/ctrlProps/ctrlProp126.xml><?xml version="1.0" encoding="utf-8"?>
<formControlPr xmlns="http://schemas.microsoft.com/office/spreadsheetml/2009/9/main" objectType="CheckBox" fmlaLink="$X$61" lockText="1" noThreeD="1"/>
</file>

<file path=xl/ctrlProps/ctrlProp127.xml><?xml version="1.0" encoding="utf-8"?>
<formControlPr xmlns="http://schemas.microsoft.com/office/spreadsheetml/2009/9/main" objectType="CheckBox" fmlaLink="$X$65" lockText="1" noThreeD="1"/>
</file>

<file path=xl/ctrlProps/ctrlProp128.xml><?xml version="1.0" encoding="utf-8"?>
<formControlPr xmlns="http://schemas.microsoft.com/office/spreadsheetml/2009/9/main" objectType="CheckBox" fmlaLink="$X$69" lockText="1" noThreeD="1"/>
</file>

<file path=xl/ctrlProps/ctrlProp129.xml><?xml version="1.0" encoding="utf-8"?>
<formControlPr xmlns="http://schemas.microsoft.com/office/spreadsheetml/2009/9/main" objectType="CheckBox" fmlaLink="$X$73" lockText="1" noThreeD="1"/>
</file>

<file path=xl/ctrlProps/ctrlProp13.xml><?xml version="1.0" encoding="utf-8"?>
<formControlPr xmlns="http://schemas.microsoft.com/office/spreadsheetml/2009/9/main" objectType="CheckBox" fmlaLink="$R$35" lockText="1" noThreeD="1"/>
</file>

<file path=xl/ctrlProps/ctrlProp130.xml><?xml version="1.0" encoding="utf-8"?>
<formControlPr xmlns="http://schemas.microsoft.com/office/spreadsheetml/2009/9/main" objectType="CheckBox" fmlaLink="$X$77" lockText="1" noThreeD="1"/>
</file>

<file path=xl/ctrlProps/ctrlProp131.xml><?xml version="1.0" encoding="utf-8"?>
<formControlPr xmlns="http://schemas.microsoft.com/office/spreadsheetml/2009/9/main" objectType="CheckBox" fmlaLink="$X$81" lockText="1" noThreeD="1"/>
</file>

<file path=xl/ctrlProps/ctrlProp132.xml><?xml version="1.0" encoding="utf-8"?>
<formControlPr xmlns="http://schemas.microsoft.com/office/spreadsheetml/2009/9/main" objectType="CheckBox" fmlaLink="$X$85" lockText="1" noThreeD="1"/>
</file>

<file path=xl/ctrlProps/ctrlProp133.xml><?xml version="1.0" encoding="utf-8"?>
<formControlPr xmlns="http://schemas.microsoft.com/office/spreadsheetml/2009/9/main" objectType="CheckBox" fmlaLink="$X$89" lockText="1" noThreeD="1"/>
</file>

<file path=xl/ctrlProps/ctrlProp134.xml><?xml version="1.0" encoding="utf-8"?>
<formControlPr xmlns="http://schemas.microsoft.com/office/spreadsheetml/2009/9/main" objectType="CheckBox" fmlaLink="$X$93" lockText="1" noThreeD="1"/>
</file>

<file path=xl/ctrlProps/ctrlProp135.xml><?xml version="1.0" encoding="utf-8"?>
<formControlPr xmlns="http://schemas.microsoft.com/office/spreadsheetml/2009/9/main" objectType="CheckBox" fmlaLink="$X$97" lockText="1" noThreeD="1"/>
</file>

<file path=xl/ctrlProps/ctrlProp136.xml><?xml version="1.0" encoding="utf-8"?>
<formControlPr xmlns="http://schemas.microsoft.com/office/spreadsheetml/2009/9/main" objectType="CheckBox" fmlaLink="$X$59" lockText="1" noThreeD="1"/>
</file>

<file path=xl/ctrlProps/ctrlProp137.xml><?xml version="1.0" encoding="utf-8"?>
<formControlPr xmlns="http://schemas.microsoft.com/office/spreadsheetml/2009/9/main" objectType="CheckBox" fmlaLink="$X$63" lockText="1" noThreeD="1"/>
</file>

<file path=xl/ctrlProps/ctrlProp138.xml><?xml version="1.0" encoding="utf-8"?>
<formControlPr xmlns="http://schemas.microsoft.com/office/spreadsheetml/2009/9/main" objectType="CheckBox" fmlaLink="$X$67" lockText="1" noThreeD="1"/>
</file>

<file path=xl/ctrlProps/ctrlProp139.xml><?xml version="1.0" encoding="utf-8"?>
<formControlPr xmlns="http://schemas.microsoft.com/office/spreadsheetml/2009/9/main" objectType="CheckBox" fmlaLink="$X$71" lockText="1" noThreeD="1"/>
</file>

<file path=xl/ctrlProps/ctrlProp14.xml><?xml version="1.0" encoding="utf-8"?>
<formControlPr xmlns="http://schemas.microsoft.com/office/spreadsheetml/2009/9/main" objectType="CheckBox" fmlaLink="$R$39" lockText="1" noThreeD="1"/>
</file>

<file path=xl/ctrlProps/ctrlProp140.xml><?xml version="1.0" encoding="utf-8"?>
<formControlPr xmlns="http://schemas.microsoft.com/office/spreadsheetml/2009/9/main" objectType="CheckBox" fmlaLink="$X$75" lockText="1" noThreeD="1"/>
</file>

<file path=xl/ctrlProps/ctrlProp141.xml><?xml version="1.0" encoding="utf-8"?>
<formControlPr xmlns="http://schemas.microsoft.com/office/spreadsheetml/2009/9/main" objectType="CheckBox" fmlaLink="$X$79" lockText="1" noThreeD="1"/>
</file>

<file path=xl/ctrlProps/ctrlProp142.xml><?xml version="1.0" encoding="utf-8"?>
<formControlPr xmlns="http://schemas.microsoft.com/office/spreadsheetml/2009/9/main" objectType="CheckBox" fmlaLink="$X$83" lockText="1" noThreeD="1"/>
</file>

<file path=xl/ctrlProps/ctrlProp143.xml><?xml version="1.0" encoding="utf-8"?>
<formControlPr xmlns="http://schemas.microsoft.com/office/spreadsheetml/2009/9/main" objectType="CheckBox" fmlaLink="$X$87" lockText="1" noThreeD="1"/>
</file>

<file path=xl/ctrlProps/ctrlProp144.xml><?xml version="1.0" encoding="utf-8"?>
<formControlPr xmlns="http://schemas.microsoft.com/office/spreadsheetml/2009/9/main" objectType="CheckBox" fmlaLink="$X$91" lockText="1" noThreeD="1"/>
</file>

<file path=xl/ctrlProps/ctrlProp145.xml><?xml version="1.0" encoding="utf-8"?>
<formControlPr xmlns="http://schemas.microsoft.com/office/spreadsheetml/2009/9/main" objectType="CheckBox" fmlaLink="$X$95" lockText="1" noThreeD="1"/>
</file>

<file path=xl/ctrlProps/ctrlProp146.xml><?xml version="1.0" encoding="utf-8"?>
<formControlPr xmlns="http://schemas.microsoft.com/office/spreadsheetml/2009/9/main" objectType="CheckBox" fmlaLink="$X$99" lockText="1" noThreeD="1"/>
</file>

<file path=xl/ctrlProps/ctrlProp147.xml><?xml version="1.0" encoding="utf-8"?>
<formControlPr xmlns="http://schemas.microsoft.com/office/spreadsheetml/2009/9/main" objectType="CheckBox" fmlaLink="$T$5" lockText="1" noThreeD="1"/>
</file>

<file path=xl/ctrlProps/ctrlProp148.xml><?xml version="1.0" encoding="utf-8"?>
<formControlPr xmlns="http://schemas.microsoft.com/office/spreadsheetml/2009/9/main" objectType="CheckBox" fmlaLink="$T$7" lockText="1" noThreeD="1"/>
</file>

<file path=xl/ctrlProps/ctrlProp149.xml><?xml version="1.0" encoding="utf-8"?>
<formControlPr xmlns="http://schemas.microsoft.com/office/spreadsheetml/2009/9/main" objectType="CheckBox" fmlaLink="$T$9" lockText="1" noThreeD="1"/>
</file>

<file path=xl/ctrlProps/ctrlProp15.xml><?xml version="1.0" encoding="utf-8"?>
<formControlPr xmlns="http://schemas.microsoft.com/office/spreadsheetml/2009/9/main" objectType="CheckBox" fmlaLink="$R$43" lockText="1" noThreeD="1"/>
</file>

<file path=xl/ctrlProps/ctrlProp150.xml><?xml version="1.0" encoding="utf-8"?>
<formControlPr xmlns="http://schemas.microsoft.com/office/spreadsheetml/2009/9/main" objectType="CheckBox" fmlaLink="$T$11" lockText="1" noThreeD="1"/>
</file>

<file path=xl/ctrlProps/ctrlProp151.xml><?xml version="1.0" encoding="utf-8"?>
<formControlPr xmlns="http://schemas.microsoft.com/office/spreadsheetml/2009/9/main" objectType="CheckBox" fmlaLink="$T$13" lockText="1" noThreeD="1"/>
</file>

<file path=xl/ctrlProps/ctrlProp152.xml><?xml version="1.0" encoding="utf-8"?>
<formControlPr xmlns="http://schemas.microsoft.com/office/spreadsheetml/2009/9/main" objectType="CheckBox" fmlaLink="$T$15" lockText="1" noThreeD="1"/>
</file>

<file path=xl/ctrlProps/ctrlProp153.xml><?xml version="1.0" encoding="utf-8"?>
<formControlPr xmlns="http://schemas.microsoft.com/office/spreadsheetml/2009/9/main" objectType="CheckBox" fmlaLink="$T$17" lockText="1" noThreeD="1"/>
</file>

<file path=xl/ctrlProps/ctrlProp154.xml><?xml version="1.0" encoding="utf-8"?>
<formControlPr xmlns="http://schemas.microsoft.com/office/spreadsheetml/2009/9/main" objectType="CheckBox" fmlaLink="$T$19" lockText="1" noThreeD="1"/>
</file>

<file path=xl/ctrlProps/ctrlProp155.xml><?xml version="1.0" encoding="utf-8"?>
<formControlPr xmlns="http://schemas.microsoft.com/office/spreadsheetml/2009/9/main" objectType="CheckBox" fmlaLink="$T$21" lockText="1" noThreeD="1"/>
</file>

<file path=xl/ctrlProps/ctrlProp156.xml><?xml version="1.0" encoding="utf-8"?>
<formControlPr xmlns="http://schemas.microsoft.com/office/spreadsheetml/2009/9/main" objectType="CheckBox" fmlaLink="$T$23" lockText="1" noThreeD="1"/>
</file>

<file path=xl/ctrlProps/ctrlProp157.xml><?xml version="1.0" encoding="utf-8"?>
<formControlPr xmlns="http://schemas.microsoft.com/office/spreadsheetml/2009/9/main" objectType="CheckBox" fmlaLink="$T$25" lockText="1" noThreeD="1"/>
</file>

<file path=xl/ctrlProps/ctrlProp158.xml><?xml version="1.0" encoding="utf-8"?>
<formControlPr xmlns="http://schemas.microsoft.com/office/spreadsheetml/2009/9/main" objectType="CheckBox" fmlaLink="$T$27" lockText="1" noThreeD="1"/>
</file>

<file path=xl/ctrlProps/ctrlProp159.xml><?xml version="1.0" encoding="utf-8"?>
<formControlPr xmlns="http://schemas.microsoft.com/office/spreadsheetml/2009/9/main" objectType="CheckBox" fmlaLink="$T$29" lockText="1" noThreeD="1"/>
</file>

<file path=xl/ctrlProps/ctrlProp16.xml><?xml version="1.0" encoding="utf-8"?>
<formControlPr xmlns="http://schemas.microsoft.com/office/spreadsheetml/2009/9/main" objectType="CheckBox" fmlaLink="$R$47" lockText="1" noThreeD="1"/>
</file>

<file path=xl/ctrlProps/ctrlProp160.xml><?xml version="1.0" encoding="utf-8"?>
<formControlPr xmlns="http://schemas.microsoft.com/office/spreadsheetml/2009/9/main" objectType="CheckBox" fmlaLink="$T$31" lockText="1" noThreeD="1"/>
</file>

<file path=xl/ctrlProps/ctrlProp161.xml><?xml version="1.0" encoding="utf-8"?>
<formControlPr xmlns="http://schemas.microsoft.com/office/spreadsheetml/2009/9/main" objectType="CheckBox" fmlaLink="$T$33" lockText="1" noThreeD="1"/>
</file>

<file path=xl/ctrlProps/ctrlProp162.xml><?xml version="1.0" encoding="utf-8"?>
<formControlPr xmlns="http://schemas.microsoft.com/office/spreadsheetml/2009/9/main" objectType="CheckBox" fmlaLink="$T$35" lockText="1" noThreeD="1"/>
</file>

<file path=xl/ctrlProps/ctrlProp163.xml><?xml version="1.0" encoding="utf-8"?>
<formControlPr xmlns="http://schemas.microsoft.com/office/spreadsheetml/2009/9/main" objectType="CheckBox" fmlaLink="$T$37" lockText="1" noThreeD="1"/>
</file>

<file path=xl/ctrlProps/ctrlProp164.xml><?xml version="1.0" encoding="utf-8"?>
<formControlPr xmlns="http://schemas.microsoft.com/office/spreadsheetml/2009/9/main" objectType="CheckBox" fmlaLink="$T$39" lockText="1" noThreeD="1"/>
</file>

<file path=xl/ctrlProps/ctrlProp165.xml><?xml version="1.0" encoding="utf-8"?>
<formControlPr xmlns="http://schemas.microsoft.com/office/spreadsheetml/2009/9/main" objectType="CheckBox" fmlaLink="$T$41" lockText="1" noThreeD="1"/>
</file>

<file path=xl/ctrlProps/ctrlProp166.xml><?xml version="1.0" encoding="utf-8"?>
<formControlPr xmlns="http://schemas.microsoft.com/office/spreadsheetml/2009/9/main" objectType="CheckBox" fmlaLink="$T$43" lockText="1" noThreeD="1"/>
</file>

<file path=xl/ctrlProps/ctrlProp167.xml><?xml version="1.0" encoding="utf-8"?>
<formControlPr xmlns="http://schemas.microsoft.com/office/spreadsheetml/2009/9/main" objectType="CheckBox" fmlaLink="$T$45" lockText="1" noThreeD="1"/>
</file>

<file path=xl/ctrlProps/ctrlProp168.xml><?xml version="1.0" encoding="utf-8"?>
<formControlPr xmlns="http://schemas.microsoft.com/office/spreadsheetml/2009/9/main" objectType="CheckBox" fmlaLink="$T$47" lockText="1" noThreeD="1"/>
</file>

<file path=xl/ctrlProps/ctrlProp169.xml><?xml version="1.0" encoding="utf-8"?>
<formControlPr xmlns="http://schemas.microsoft.com/office/spreadsheetml/2009/9/main" objectType="CheckBox" fmlaLink="$T$49" lockText="1" noThreeD="1"/>
</file>

<file path=xl/ctrlProps/ctrlProp17.xml><?xml version="1.0" encoding="utf-8"?>
<formControlPr xmlns="http://schemas.microsoft.com/office/spreadsheetml/2009/9/main" objectType="CheckBox" fmlaLink="$R$51" lockText="1" noThreeD="1"/>
</file>

<file path=xl/ctrlProps/ctrlProp170.xml><?xml version="1.0" encoding="utf-8"?>
<formControlPr xmlns="http://schemas.microsoft.com/office/spreadsheetml/2009/9/main" objectType="CheckBox" fmlaLink="$T$51" lockText="1" noThreeD="1"/>
</file>

<file path=xl/ctrlProps/ctrlProp171.xml><?xml version="1.0" encoding="utf-8"?>
<formControlPr xmlns="http://schemas.microsoft.com/office/spreadsheetml/2009/9/main" objectType="CheckBox" fmlaLink="$T$53" lockText="1" noThreeD="1"/>
</file>

<file path=xl/ctrlProps/ctrlProp172.xml><?xml version="1.0" encoding="utf-8"?>
<formControlPr xmlns="http://schemas.microsoft.com/office/spreadsheetml/2009/9/main" objectType="CheckBox" fmlaLink="$T$55" lockText="1" noThreeD="1"/>
</file>

<file path=xl/ctrlProps/ctrlProp173.xml><?xml version="1.0" encoding="utf-8"?>
<formControlPr xmlns="http://schemas.microsoft.com/office/spreadsheetml/2009/9/main" objectType="CheckBox" fmlaLink="$T$57" lockText="1" noThreeD="1"/>
</file>

<file path=xl/ctrlProps/ctrlProp174.xml><?xml version="1.0" encoding="utf-8"?>
<formControlPr xmlns="http://schemas.microsoft.com/office/spreadsheetml/2009/9/main" objectType="CheckBox" fmlaLink="$T$59" lockText="1" noThreeD="1"/>
</file>

<file path=xl/ctrlProps/ctrlProp175.xml><?xml version="1.0" encoding="utf-8"?>
<formControlPr xmlns="http://schemas.microsoft.com/office/spreadsheetml/2009/9/main" objectType="CheckBox" fmlaLink="$T$61" lockText="1" noThreeD="1"/>
</file>

<file path=xl/ctrlProps/ctrlProp176.xml><?xml version="1.0" encoding="utf-8"?>
<formControlPr xmlns="http://schemas.microsoft.com/office/spreadsheetml/2009/9/main" objectType="CheckBox" fmlaLink="$T$63" lockText="1" noThreeD="1"/>
</file>

<file path=xl/ctrlProps/ctrlProp177.xml><?xml version="1.0" encoding="utf-8"?>
<formControlPr xmlns="http://schemas.microsoft.com/office/spreadsheetml/2009/9/main" objectType="CheckBox" fmlaLink="$T$65" lockText="1" noThreeD="1"/>
</file>

<file path=xl/ctrlProps/ctrlProp178.xml><?xml version="1.0" encoding="utf-8"?>
<formControlPr xmlns="http://schemas.microsoft.com/office/spreadsheetml/2009/9/main" objectType="CheckBox" fmlaLink="$T$67" lockText="1" noThreeD="1"/>
</file>

<file path=xl/ctrlProps/ctrlProp179.xml><?xml version="1.0" encoding="utf-8"?>
<formControlPr xmlns="http://schemas.microsoft.com/office/spreadsheetml/2009/9/main" objectType="CheckBox" fmlaLink="$T$69" lockText="1" noThreeD="1"/>
</file>

<file path=xl/ctrlProps/ctrlProp18.xml><?xml version="1.0" encoding="utf-8"?>
<formControlPr xmlns="http://schemas.microsoft.com/office/spreadsheetml/2009/9/main" objectType="CheckBox" fmlaLink="$R$9" lockText="1" noThreeD="1"/>
</file>

<file path=xl/ctrlProps/ctrlProp180.xml><?xml version="1.0" encoding="utf-8"?>
<formControlPr xmlns="http://schemas.microsoft.com/office/spreadsheetml/2009/9/main" objectType="CheckBox" fmlaLink="$T$71" lockText="1" noThreeD="1"/>
</file>

<file path=xl/ctrlProps/ctrlProp181.xml><?xml version="1.0" encoding="utf-8"?>
<formControlPr xmlns="http://schemas.microsoft.com/office/spreadsheetml/2009/9/main" objectType="CheckBox" fmlaLink="$T$73" lockText="1" noThreeD="1"/>
</file>

<file path=xl/ctrlProps/ctrlProp182.xml><?xml version="1.0" encoding="utf-8"?>
<formControlPr xmlns="http://schemas.microsoft.com/office/spreadsheetml/2009/9/main" objectType="CheckBox" fmlaLink="$T$75" lockText="1" noThreeD="1"/>
</file>

<file path=xl/ctrlProps/ctrlProp183.xml><?xml version="1.0" encoding="utf-8"?>
<formControlPr xmlns="http://schemas.microsoft.com/office/spreadsheetml/2009/9/main" objectType="CheckBox" fmlaLink="$T$77" lockText="1" noThreeD="1"/>
</file>

<file path=xl/ctrlProps/ctrlProp184.xml><?xml version="1.0" encoding="utf-8"?>
<formControlPr xmlns="http://schemas.microsoft.com/office/spreadsheetml/2009/9/main" objectType="CheckBox" fmlaLink="$T$79" lockText="1" noThreeD="1"/>
</file>

<file path=xl/ctrlProps/ctrlProp185.xml><?xml version="1.0" encoding="utf-8"?>
<formControlPr xmlns="http://schemas.microsoft.com/office/spreadsheetml/2009/9/main" objectType="CheckBox" fmlaLink="$T$81" lockText="1" noThreeD="1"/>
</file>

<file path=xl/ctrlProps/ctrlProp186.xml><?xml version="1.0" encoding="utf-8"?>
<formControlPr xmlns="http://schemas.microsoft.com/office/spreadsheetml/2009/9/main" objectType="CheckBox" fmlaLink="$T$83" lockText="1" noThreeD="1"/>
</file>

<file path=xl/ctrlProps/ctrlProp187.xml><?xml version="1.0" encoding="utf-8"?>
<formControlPr xmlns="http://schemas.microsoft.com/office/spreadsheetml/2009/9/main" objectType="CheckBox" fmlaLink="$T$85" lockText="1" noThreeD="1"/>
</file>

<file path=xl/ctrlProps/ctrlProp188.xml><?xml version="1.0" encoding="utf-8"?>
<formControlPr xmlns="http://schemas.microsoft.com/office/spreadsheetml/2009/9/main" objectType="CheckBox" fmlaLink="$T$87" lockText="1" noThreeD="1"/>
</file>

<file path=xl/ctrlProps/ctrlProp189.xml><?xml version="1.0" encoding="utf-8"?>
<formControlPr xmlns="http://schemas.microsoft.com/office/spreadsheetml/2009/9/main" objectType="CheckBox" fmlaLink="$T$89" lockText="1" noThreeD="1"/>
</file>

<file path=xl/ctrlProps/ctrlProp19.xml><?xml version="1.0" encoding="utf-8"?>
<formControlPr xmlns="http://schemas.microsoft.com/office/spreadsheetml/2009/9/main" objectType="CheckBox" fmlaLink="$R$13" lockText="1" noThreeD="1"/>
</file>

<file path=xl/ctrlProps/ctrlProp190.xml><?xml version="1.0" encoding="utf-8"?>
<formControlPr xmlns="http://schemas.microsoft.com/office/spreadsheetml/2009/9/main" objectType="CheckBox" fmlaLink="$T$91" lockText="1" noThreeD="1"/>
</file>

<file path=xl/ctrlProps/ctrlProp191.xml><?xml version="1.0" encoding="utf-8"?>
<formControlPr xmlns="http://schemas.microsoft.com/office/spreadsheetml/2009/9/main" objectType="CheckBox" fmlaLink="$T$93" lockText="1" noThreeD="1"/>
</file>

<file path=xl/ctrlProps/ctrlProp192.xml><?xml version="1.0" encoding="utf-8"?>
<formControlPr xmlns="http://schemas.microsoft.com/office/spreadsheetml/2009/9/main" objectType="CheckBox" fmlaLink="$T$95" lockText="1" noThreeD="1"/>
</file>

<file path=xl/ctrlProps/ctrlProp2.xml><?xml version="1.0" encoding="utf-8"?>
<formControlPr xmlns="http://schemas.microsoft.com/office/spreadsheetml/2009/9/main" objectType="CheckBox" fmlaLink="$V$5" lockText="1" noThreeD="1"/>
</file>

<file path=xl/ctrlProps/ctrlProp20.xml><?xml version="1.0" encoding="utf-8"?>
<formControlPr xmlns="http://schemas.microsoft.com/office/spreadsheetml/2009/9/main" objectType="CheckBox" fmlaLink="$R$17" lockText="1" noThreeD="1"/>
</file>

<file path=xl/ctrlProps/ctrlProp21.xml><?xml version="1.0" encoding="utf-8"?>
<formControlPr xmlns="http://schemas.microsoft.com/office/spreadsheetml/2009/9/main" objectType="CheckBox" fmlaLink="$R$21" lockText="1" noThreeD="1"/>
</file>

<file path=xl/ctrlProps/ctrlProp22.xml><?xml version="1.0" encoding="utf-8"?>
<formControlPr xmlns="http://schemas.microsoft.com/office/spreadsheetml/2009/9/main" objectType="CheckBox" fmlaLink="$R$25" lockText="1" noThreeD="1"/>
</file>

<file path=xl/ctrlProps/ctrlProp23.xml><?xml version="1.0" encoding="utf-8"?>
<formControlPr xmlns="http://schemas.microsoft.com/office/spreadsheetml/2009/9/main" objectType="CheckBox" fmlaLink="$R$29" lockText="1" noThreeD="1"/>
</file>

<file path=xl/ctrlProps/ctrlProp24.xml><?xml version="1.0" encoding="utf-8"?>
<formControlPr xmlns="http://schemas.microsoft.com/office/spreadsheetml/2009/9/main" objectType="CheckBox" fmlaLink="$R$33" lockText="1" noThreeD="1"/>
</file>

<file path=xl/ctrlProps/ctrlProp25.xml><?xml version="1.0" encoding="utf-8"?>
<formControlPr xmlns="http://schemas.microsoft.com/office/spreadsheetml/2009/9/main" objectType="CheckBox" fmlaLink="$R$37" lockText="1" noThreeD="1"/>
</file>

<file path=xl/ctrlProps/ctrlProp26.xml><?xml version="1.0" encoding="utf-8"?>
<formControlPr xmlns="http://schemas.microsoft.com/office/spreadsheetml/2009/9/main" objectType="CheckBox" fmlaLink="$R$41" lockText="1" noThreeD="1"/>
</file>

<file path=xl/ctrlProps/ctrlProp27.xml><?xml version="1.0" encoding="utf-8"?>
<formControlPr xmlns="http://schemas.microsoft.com/office/spreadsheetml/2009/9/main" objectType="CheckBox" fmlaLink="$R$45" lockText="1" noThreeD="1"/>
</file>

<file path=xl/ctrlProps/ctrlProp28.xml><?xml version="1.0" encoding="utf-8"?>
<formControlPr xmlns="http://schemas.microsoft.com/office/spreadsheetml/2009/9/main" objectType="CheckBox" fmlaLink="$R$49" lockText="1" noThreeD="1"/>
</file>

<file path=xl/ctrlProps/ctrlProp29.xml><?xml version="1.0" encoding="utf-8"?>
<formControlPr xmlns="http://schemas.microsoft.com/office/spreadsheetml/2009/9/main" objectType="CheckBox" fmlaLink="$V$9" lockText="1" noThreeD="1"/>
</file>

<file path=xl/ctrlProps/ctrlProp3.xml><?xml version="1.0" encoding="utf-8"?>
<formControlPr xmlns="http://schemas.microsoft.com/office/spreadsheetml/2009/9/main" objectType="CheckBox" fmlaLink="$X$5" lockText="1" noThreeD="1"/>
</file>

<file path=xl/ctrlProps/ctrlProp30.xml><?xml version="1.0" encoding="utf-8"?>
<formControlPr xmlns="http://schemas.microsoft.com/office/spreadsheetml/2009/9/main" objectType="CheckBox" fmlaLink="$V$13" lockText="1" noThreeD="1"/>
</file>

<file path=xl/ctrlProps/ctrlProp31.xml><?xml version="1.0" encoding="utf-8"?>
<formControlPr xmlns="http://schemas.microsoft.com/office/spreadsheetml/2009/9/main" objectType="CheckBox" fmlaLink="$V$17" lockText="1" noThreeD="1"/>
</file>

<file path=xl/ctrlProps/ctrlProp32.xml><?xml version="1.0" encoding="utf-8"?>
<formControlPr xmlns="http://schemas.microsoft.com/office/spreadsheetml/2009/9/main" objectType="CheckBox" fmlaLink="$V$21" lockText="1" noThreeD="1"/>
</file>

<file path=xl/ctrlProps/ctrlProp33.xml><?xml version="1.0" encoding="utf-8"?>
<formControlPr xmlns="http://schemas.microsoft.com/office/spreadsheetml/2009/9/main" objectType="CheckBox" fmlaLink="$V$25" lockText="1" noThreeD="1"/>
</file>

<file path=xl/ctrlProps/ctrlProp34.xml><?xml version="1.0" encoding="utf-8"?>
<formControlPr xmlns="http://schemas.microsoft.com/office/spreadsheetml/2009/9/main" objectType="CheckBox" fmlaLink="$V$29" lockText="1" noThreeD="1"/>
</file>

<file path=xl/ctrlProps/ctrlProp35.xml><?xml version="1.0" encoding="utf-8"?>
<formControlPr xmlns="http://schemas.microsoft.com/office/spreadsheetml/2009/9/main" objectType="CheckBox" fmlaLink="$V$33" lockText="1" noThreeD="1"/>
</file>

<file path=xl/ctrlProps/ctrlProp36.xml><?xml version="1.0" encoding="utf-8"?>
<formControlPr xmlns="http://schemas.microsoft.com/office/spreadsheetml/2009/9/main" objectType="CheckBox" fmlaLink="$V$37" lockText="1" noThreeD="1"/>
</file>

<file path=xl/ctrlProps/ctrlProp37.xml><?xml version="1.0" encoding="utf-8"?>
<formControlPr xmlns="http://schemas.microsoft.com/office/spreadsheetml/2009/9/main" objectType="CheckBox" fmlaLink="$V$41" lockText="1" noThreeD="1"/>
</file>

<file path=xl/ctrlProps/ctrlProp38.xml><?xml version="1.0" encoding="utf-8"?>
<formControlPr xmlns="http://schemas.microsoft.com/office/spreadsheetml/2009/9/main" objectType="CheckBox" fmlaLink="$V$45" lockText="1" noThreeD="1"/>
</file>

<file path=xl/ctrlProps/ctrlProp39.xml><?xml version="1.0" encoding="utf-8"?>
<formControlPr xmlns="http://schemas.microsoft.com/office/spreadsheetml/2009/9/main" objectType="CheckBox" fmlaLink="$V$49" lockText="1" noThreeD="1"/>
</file>

<file path=xl/ctrlProps/ctrlProp4.xml><?xml version="1.0" encoding="utf-8"?>
<formControlPr xmlns="http://schemas.microsoft.com/office/spreadsheetml/2009/9/main" objectType="CheckBox" fmlaLink="$X$7" lockText="1" noThreeD="1"/>
</file>

<file path=xl/ctrlProps/ctrlProp40.xml><?xml version="1.0" encoding="utf-8"?>
<formControlPr xmlns="http://schemas.microsoft.com/office/spreadsheetml/2009/9/main" objectType="CheckBox" fmlaLink="$V$11" lockText="1" noThreeD="1"/>
</file>

<file path=xl/ctrlProps/ctrlProp41.xml><?xml version="1.0" encoding="utf-8"?>
<formControlPr xmlns="http://schemas.microsoft.com/office/spreadsheetml/2009/9/main" objectType="CheckBox" fmlaLink="$V$15" lockText="1" noThreeD="1"/>
</file>

<file path=xl/ctrlProps/ctrlProp42.xml><?xml version="1.0" encoding="utf-8"?>
<formControlPr xmlns="http://schemas.microsoft.com/office/spreadsheetml/2009/9/main" objectType="CheckBox" fmlaLink="$V$19" lockText="1" noThreeD="1"/>
</file>

<file path=xl/ctrlProps/ctrlProp43.xml><?xml version="1.0" encoding="utf-8"?>
<formControlPr xmlns="http://schemas.microsoft.com/office/spreadsheetml/2009/9/main" objectType="CheckBox" fmlaLink="$V$23" lockText="1" noThreeD="1"/>
</file>

<file path=xl/ctrlProps/ctrlProp44.xml><?xml version="1.0" encoding="utf-8"?>
<formControlPr xmlns="http://schemas.microsoft.com/office/spreadsheetml/2009/9/main" objectType="CheckBox" fmlaLink="$V$27" lockText="1" noThreeD="1"/>
</file>

<file path=xl/ctrlProps/ctrlProp45.xml><?xml version="1.0" encoding="utf-8"?>
<formControlPr xmlns="http://schemas.microsoft.com/office/spreadsheetml/2009/9/main" objectType="CheckBox" fmlaLink="$V$31" lockText="1" noThreeD="1"/>
</file>

<file path=xl/ctrlProps/ctrlProp46.xml><?xml version="1.0" encoding="utf-8"?>
<formControlPr xmlns="http://schemas.microsoft.com/office/spreadsheetml/2009/9/main" objectType="CheckBox" fmlaLink="$V$35" lockText="1" noThreeD="1"/>
</file>

<file path=xl/ctrlProps/ctrlProp47.xml><?xml version="1.0" encoding="utf-8"?>
<formControlPr xmlns="http://schemas.microsoft.com/office/spreadsheetml/2009/9/main" objectType="CheckBox" fmlaLink="$V$39" lockText="1" noThreeD="1"/>
</file>

<file path=xl/ctrlProps/ctrlProp48.xml><?xml version="1.0" encoding="utf-8"?>
<formControlPr xmlns="http://schemas.microsoft.com/office/spreadsheetml/2009/9/main" objectType="CheckBox" fmlaLink="$V$43" lockText="1" noThreeD="1"/>
</file>

<file path=xl/ctrlProps/ctrlProp49.xml><?xml version="1.0" encoding="utf-8"?>
<formControlPr xmlns="http://schemas.microsoft.com/office/spreadsheetml/2009/9/main" objectType="CheckBox" fmlaLink="$V$47" lockText="1" noThreeD="1"/>
</file>

<file path=xl/ctrlProps/ctrlProp5.xml><?xml version="1.0" encoding="utf-8"?>
<formControlPr xmlns="http://schemas.microsoft.com/office/spreadsheetml/2009/9/main" objectType="CheckBox" fmlaLink="$V$7" lockText="1" noThreeD="1"/>
</file>

<file path=xl/ctrlProps/ctrlProp50.xml><?xml version="1.0" encoding="utf-8"?>
<formControlPr xmlns="http://schemas.microsoft.com/office/spreadsheetml/2009/9/main" objectType="CheckBox" fmlaLink="$V$51" lockText="1" noThreeD="1"/>
</file>

<file path=xl/ctrlProps/ctrlProp51.xml><?xml version="1.0" encoding="utf-8"?>
<formControlPr xmlns="http://schemas.microsoft.com/office/spreadsheetml/2009/9/main" objectType="CheckBox" fmlaLink="$X$9" lockText="1" noThreeD="1"/>
</file>

<file path=xl/ctrlProps/ctrlProp52.xml><?xml version="1.0" encoding="utf-8"?>
<formControlPr xmlns="http://schemas.microsoft.com/office/spreadsheetml/2009/9/main" objectType="CheckBox" fmlaLink="$X$13" lockText="1" noThreeD="1"/>
</file>

<file path=xl/ctrlProps/ctrlProp53.xml><?xml version="1.0" encoding="utf-8"?>
<formControlPr xmlns="http://schemas.microsoft.com/office/spreadsheetml/2009/9/main" objectType="CheckBox" fmlaLink="$X$17" lockText="1" noThreeD="1"/>
</file>

<file path=xl/ctrlProps/ctrlProp54.xml><?xml version="1.0" encoding="utf-8"?>
<formControlPr xmlns="http://schemas.microsoft.com/office/spreadsheetml/2009/9/main" objectType="CheckBox" fmlaLink="$X$21" lockText="1" noThreeD="1"/>
</file>

<file path=xl/ctrlProps/ctrlProp55.xml><?xml version="1.0" encoding="utf-8"?>
<formControlPr xmlns="http://schemas.microsoft.com/office/spreadsheetml/2009/9/main" objectType="CheckBox" fmlaLink="$X$25" lockText="1" noThreeD="1"/>
</file>

<file path=xl/ctrlProps/ctrlProp56.xml><?xml version="1.0" encoding="utf-8"?>
<formControlPr xmlns="http://schemas.microsoft.com/office/spreadsheetml/2009/9/main" objectType="CheckBox" fmlaLink="$X$29" lockText="1" noThreeD="1"/>
</file>

<file path=xl/ctrlProps/ctrlProp57.xml><?xml version="1.0" encoding="utf-8"?>
<formControlPr xmlns="http://schemas.microsoft.com/office/spreadsheetml/2009/9/main" objectType="CheckBox" fmlaLink="$X$33" lockText="1" noThreeD="1"/>
</file>

<file path=xl/ctrlProps/ctrlProp58.xml><?xml version="1.0" encoding="utf-8"?>
<formControlPr xmlns="http://schemas.microsoft.com/office/spreadsheetml/2009/9/main" objectType="CheckBox" fmlaLink="$X$37" lockText="1" noThreeD="1"/>
</file>

<file path=xl/ctrlProps/ctrlProp59.xml><?xml version="1.0" encoding="utf-8"?>
<formControlPr xmlns="http://schemas.microsoft.com/office/spreadsheetml/2009/9/main" objectType="CheckBox" fmlaLink="$X$41" lockText="1" noThreeD="1"/>
</file>

<file path=xl/ctrlProps/ctrlProp6.xml><?xml version="1.0" encoding="utf-8"?>
<formControlPr xmlns="http://schemas.microsoft.com/office/spreadsheetml/2009/9/main" objectType="CheckBox" fmlaLink="$R$7" lockText="1" noThreeD="1"/>
</file>

<file path=xl/ctrlProps/ctrlProp60.xml><?xml version="1.0" encoding="utf-8"?>
<formControlPr xmlns="http://schemas.microsoft.com/office/spreadsheetml/2009/9/main" objectType="CheckBox" fmlaLink="$X$45" lockText="1" noThreeD="1"/>
</file>

<file path=xl/ctrlProps/ctrlProp61.xml><?xml version="1.0" encoding="utf-8"?>
<formControlPr xmlns="http://schemas.microsoft.com/office/spreadsheetml/2009/9/main" objectType="CheckBox" fmlaLink="$X$49" lockText="1" noThreeD="1"/>
</file>

<file path=xl/ctrlProps/ctrlProp62.xml><?xml version="1.0" encoding="utf-8"?>
<formControlPr xmlns="http://schemas.microsoft.com/office/spreadsheetml/2009/9/main" objectType="CheckBox" fmlaLink="$X$11" lockText="1" noThreeD="1"/>
</file>

<file path=xl/ctrlProps/ctrlProp63.xml><?xml version="1.0" encoding="utf-8"?>
<formControlPr xmlns="http://schemas.microsoft.com/office/spreadsheetml/2009/9/main" objectType="CheckBox" fmlaLink="$X$15" lockText="1" noThreeD="1"/>
</file>

<file path=xl/ctrlProps/ctrlProp64.xml><?xml version="1.0" encoding="utf-8"?>
<formControlPr xmlns="http://schemas.microsoft.com/office/spreadsheetml/2009/9/main" objectType="CheckBox" fmlaLink="$X$19" lockText="1" noThreeD="1"/>
</file>

<file path=xl/ctrlProps/ctrlProp65.xml><?xml version="1.0" encoding="utf-8"?>
<formControlPr xmlns="http://schemas.microsoft.com/office/spreadsheetml/2009/9/main" objectType="CheckBox" fmlaLink="$X$23" lockText="1" noThreeD="1"/>
</file>

<file path=xl/ctrlProps/ctrlProp66.xml><?xml version="1.0" encoding="utf-8"?>
<formControlPr xmlns="http://schemas.microsoft.com/office/spreadsheetml/2009/9/main" objectType="CheckBox" fmlaLink="$X$27" lockText="1" noThreeD="1"/>
</file>

<file path=xl/ctrlProps/ctrlProp67.xml><?xml version="1.0" encoding="utf-8"?>
<formControlPr xmlns="http://schemas.microsoft.com/office/spreadsheetml/2009/9/main" objectType="CheckBox" fmlaLink="$X$31" lockText="1" noThreeD="1"/>
</file>

<file path=xl/ctrlProps/ctrlProp68.xml><?xml version="1.0" encoding="utf-8"?>
<formControlPr xmlns="http://schemas.microsoft.com/office/spreadsheetml/2009/9/main" objectType="CheckBox" fmlaLink="$X$35" lockText="1" noThreeD="1"/>
</file>

<file path=xl/ctrlProps/ctrlProp69.xml><?xml version="1.0" encoding="utf-8"?>
<formControlPr xmlns="http://schemas.microsoft.com/office/spreadsheetml/2009/9/main" objectType="CheckBox" fmlaLink="$X$39" lockText="1" noThreeD="1"/>
</file>

<file path=xl/ctrlProps/ctrlProp7.xml><?xml version="1.0" encoding="utf-8"?>
<formControlPr xmlns="http://schemas.microsoft.com/office/spreadsheetml/2009/9/main" objectType="CheckBox" fmlaLink="$R$11" lockText="1" noThreeD="1"/>
</file>

<file path=xl/ctrlProps/ctrlProp70.xml><?xml version="1.0" encoding="utf-8"?>
<formControlPr xmlns="http://schemas.microsoft.com/office/spreadsheetml/2009/9/main" objectType="CheckBox" fmlaLink="$X$43" lockText="1" noThreeD="1"/>
</file>

<file path=xl/ctrlProps/ctrlProp71.xml><?xml version="1.0" encoding="utf-8"?>
<formControlPr xmlns="http://schemas.microsoft.com/office/spreadsheetml/2009/9/main" objectType="CheckBox" fmlaLink="$X$47" lockText="1" noThreeD="1"/>
</file>

<file path=xl/ctrlProps/ctrlProp72.xml><?xml version="1.0" encoding="utf-8"?>
<formControlPr xmlns="http://schemas.microsoft.com/office/spreadsheetml/2009/9/main" objectType="CheckBox" fmlaLink="$X$51" lockText="1" noThreeD="1"/>
</file>

<file path=xl/ctrlProps/ctrlProp73.xml><?xml version="1.0" encoding="utf-8"?>
<formControlPr xmlns="http://schemas.microsoft.com/office/spreadsheetml/2009/9/main" objectType="CheckBox" fmlaLink="$T$97" lockText="1" noThreeD="1"/>
</file>

<file path=xl/ctrlProps/ctrlProp74.xml><?xml version="1.0" encoding="utf-8"?>
<formControlPr xmlns="http://schemas.microsoft.com/office/spreadsheetml/2009/9/main" objectType="CheckBox" fmlaLink="$T$99" lockText="1" noThreeD="1"/>
</file>

<file path=xl/ctrlProps/ctrlProp75.xml><?xml version="1.0" encoding="utf-8"?>
<formControlPr xmlns="http://schemas.microsoft.com/office/spreadsheetml/2009/9/main" objectType="CheckBox" fmlaLink="$R$53" lockText="1" noThreeD="1"/>
</file>

<file path=xl/ctrlProps/ctrlProp76.xml><?xml version="1.0" encoding="utf-8"?>
<formControlPr xmlns="http://schemas.microsoft.com/office/spreadsheetml/2009/9/main" objectType="CheckBox" fmlaLink="$V$53" lockText="1" noThreeD="1"/>
</file>

<file path=xl/ctrlProps/ctrlProp77.xml><?xml version="1.0" encoding="utf-8"?>
<formControlPr xmlns="http://schemas.microsoft.com/office/spreadsheetml/2009/9/main" objectType="CheckBox" fmlaLink="$X$53" lockText="1" noThreeD="1"/>
</file>

<file path=xl/ctrlProps/ctrlProp78.xml><?xml version="1.0" encoding="utf-8"?>
<formControlPr xmlns="http://schemas.microsoft.com/office/spreadsheetml/2009/9/main" objectType="CheckBox" fmlaLink="$X$55" lockText="1" noThreeD="1"/>
</file>

<file path=xl/ctrlProps/ctrlProp79.xml><?xml version="1.0" encoding="utf-8"?>
<formControlPr xmlns="http://schemas.microsoft.com/office/spreadsheetml/2009/9/main" objectType="CheckBox" fmlaLink="$V$55" lockText="1" noThreeD="1"/>
</file>

<file path=xl/ctrlProps/ctrlProp8.xml><?xml version="1.0" encoding="utf-8"?>
<formControlPr xmlns="http://schemas.microsoft.com/office/spreadsheetml/2009/9/main" objectType="CheckBox" fmlaLink="$R$15" lockText="1" noThreeD="1"/>
</file>

<file path=xl/ctrlProps/ctrlProp80.xml><?xml version="1.0" encoding="utf-8"?>
<formControlPr xmlns="http://schemas.microsoft.com/office/spreadsheetml/2009/9/main" objectType="CheckBox" fmlaLink="$R$55" lockText="1" noThreeD="1"/>
</file>

<file path=xl/ctrlProps/ctrlProp81.xml><?xml version="1.0" encoding="utf-8"?>
<formControlPr xmlns="http://schemas.microsoft.com/office/spreadsheetml/2009/9/main" objectType="CheckBox" fmlaLink="$R$59" lockText="1" noThreeD="1"/>
</file>

<file path=xl/ctrlProps/ctrlProp82.xml><?xml version="1.0" encoding="utf-8"?>
<formControlPr xmlns="http://schemas.microsoft.com/office/spreadsheetml/2009/9/main" objectType="CheckBox" fmlaLink="$R$63" lockText="1" noThreeD="1"/>
</file>

<file path=xl/ctrlProps/ctrlProp83.xml><?xml version="1.0" encoding="utf-8"?>
<formControlPr xmlns="http://schemas.microsoft.com/office/spreadsheetml/2009/9/main" objectType="CheckBox" fmlaLink="$R$67" lockText="1" noThreeD="1"/>
</file>

<file path=xl/ctrlProps/ctrlProp84.xml><?xml version="1.0" encoding="utf-8"?>
<formControlPr xmlns="http://schemas.microsoft.com/office/spreadsheetml/2009/9/main" objectType="CheckBox" fmlaLink="$R$71" lockText="1" noThreeD="1"/>
</file>

<file path=xl/ctrlProps/ctrlProp85.xml><?xml version="1.0" encoding="utf-8"?>
<formControlPr xmlns="http://schemas.microsoft.com/office/spreadsheetml/2009/9/main" objectType="CheckBox" fmlaLink="$R$75" lockText="1" noThreeD="1"/>
</file>

<file path=xl/ctrlProps/ctrlProp86.xml><?xml version="1.0" encoding="utf-8"?>
<formControlPr xmlns="http://schemas.microsoft.com/office/spreadsheetml/2009/9/main" objectType="CheckBox" fmlaLink="$R$79" lockText="1" noThreeD="1"/>
</file>

<file path=xl/ctrlProps/ctrlProp87.xml><?xml version="1.0" encoding="utf-8"?>
<formControlPr xmlns="http://schemas.microsoft.com/office/spreadsheetml/2009/9/main" objectType="CheckBox" fmlaLink="$R$83" lockText="1" noThreeD="1"/>
</file>

<file path=xl/ctrlProps/ctrlProp88.xml><?xml version="1.0" encoding="utf-8"?>
<formControlPr xmlns="http://schemas.microsoft.com/office/spreadsheetml/2009/9/main" objectType="CheckBox" fmlaLink="$R$87" lockText="1" noThreeD="1"/>
</file>

<file path=xl/ctrlProps/ctrlProp89.xml><?xml version="1.0" encoding="utf-8"?>
<formControlPr xmlns="http://schemas.microsoft.com/office/spreadsheetml/2009/9/main" objectType="CheckBox" fmlaLink="$R$91" lockText="1" noThreeD="1"/>
</file>

<file path=xl/ctrlProps/ctrlProp9.xml><?xml version="1.0" encoding="utf-8"?>
<formControlPr xmlns="http://schemas.microsoft.com/office/spreadsheetml/2009/9/main" objectType="CheckBox" fmlaLink="$R$19" lockText="1" noThreeD="1"/>
</file>

<file path=xl/ctrlProps/ctrlProp90.xml><?xml version="1.0" encoding="utf-8"?>
<formControlPr xmlns="http://schemas.microsoft.com/office/spreadsheetml/2009/9/main" objectType="CheckBox" fmlaLink="$R$95" lockText="1" noThreeD="1"/>
</file>

<file path=xl/ctrlProps/ctrlProp91.xml><?xml version="1.0" encoding="utf-8"?>
<formControlPr xmlns="http://schemas.microsoft.com/office/spreadsheetml/2009/9/main" objectType="CheckBox" fmlaLink="$R$99" lockText="1" noThreeD="1"/>
</file>

<file path=xl/ctrlProps/ctrlProp92.xml><?xml version="1.0" encoding="utf-8"?>
<formControlPr xmlns="http://schemas.microsoft.com/office/spreadsheetml/2009/9/main" objectType="CheckBox" fmlaLink="$R$57" lockText="1" noThreeD="1"/>
</file>

<file path=xl/ctrlProps/ctrlProp93.xml><?xml version="1.0" encoding="utf-8"?>
<formControlPr xmlns="http://schemas.microsoft.com/office/spreadsheetml/2009/9/main" objectType="CheckBox" fmlaLink="$R$61" lockText="1" noThreeD="1"/>
</file>

<file path=xl/ctrlProps/ctrlProp94.xml><?xml version="1.0" encoding="utf-8"?>
<formControlPr xmlns="http://schemas.microsoft.com/office/spreadsheetml/2009/9/main" objectType="CheckBox" fmlaLink="$R$65" lockText="1" noThreeD="1"/>
</file>

<file path=xl/ctrlProps/ctrlProp95.xml><?xml version="1.0" encoding="utf-8"?>
<formControlPr xmlns="http://schemas.microsoft.com/office/spreadsheetml/2009/9/main" objectType="CheckBox" fmlaLink="$R$69" lockText="1" noThreeD="1"/>
</file>

<file path=xl/ctrlProps/ctrlProp96.xml><?xml version="1.0" encoding="utf-8"?>
<formControlPr xmlns="http://schemas.microsoft.com/office/spreadsheetml/2009/9/main" objectType="CheckBox" fmlaLink="$R$73" lockText="1" noThreeD="1"/>
</file>

<file path=xl/ctrlProps/ctrlProp97.xml><?xml version="1.0" encoding="utf-8"?>
<formControlPr xmlns="http://schemas.microsoft.com/office/spreadsheetml/2009/9/main" objectType="CheckBox" fmlaLink="$R$77" lockText="1" noThreeD="1"/>
</file>

<file path=xl/ctrlProps/ctrlProp98.xml><?xml version="1.0" encoding="utf-8"?>
<formControlPr xmlns="http://schemas.microsoft.com/office/spreadsheetml/2009/9/main" objectType="CheckBox" fmlaLink="$R$81" lockText="1" noThreeD="1"/>
</file>

<file path=xl/ctrlProps/ctrlProp99.xml><?xml version="1.0" encoding="utf-8"?>
<formControlPr xmlns="http://schemas.microsoft.com/office/spreadsheetml/2009/9/main" objectType="CheckBox" fmlaLink="$R$85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3</xdr:row>
          <xdr:rowOff>144780</xdr:rowOff>
        </xdr:from>
        <xdr:to>
          <xdr:col>19</xdr:col>
          <xdr:colOff>373380</xdr:colOff>
          <xdr:row>5</xdr:row>
          <xdr:rowOff>7620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5</xdr:row>
          <xdr:rowOff>144780</xdr:rowOff>
        </xdr:from>
        <xdr:to>
          <xdr:col>19</xdr:col>
          <xdr:colOff>365760</xdr:colOff>
          <xdr:row>7</xdr:row>
          <xdr:rowOff>7620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7</xdr:row>
          <xdr:rowOff>137160</xdr:rowOff>
        </xdr:from>
        <xdr:to>
          <xdr:col>19</xdr:col>
          <xdr:colOff>381000</xdr:colOff>
          <xdr:row>9</xdr:row>
          <xdr:rowOff>7620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9</xdr:row>
          <xdr:rowOff>144780</xdr:rowOff>
        </xdr:from>
        <xdr:to>
          <xdr:col>19</xdr:col>
          <xdr:colOff>365760</xdr:colOff>
          <xdr:row>11</xdr:row>
          <xdr:rowOff>7620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11</xdr:row>
          <xdr:rowOff>137160</xdr:rowOff>
        </xdr:from>
        <xdr:to>
          <xdr:col>19</xdr:col>
          <xdr:colOff>373380</xdr:colOff>
          <xdr:row>13</xdr:row>
          <xdr:rowOff>7620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13</xdr:row>
          <xdr:rowOff>144780</xdr:rowOff>
        </xdr:from>
        <xdr:to>
          <xdr:col>19</xdr:col>
          <xdr:colOff>342900</xdr:colOff>
          <xdr:row>15</xdr:row>
          <xdr:rowOff>7620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15</xdr:row>
          <xdr:rowOff>137160</xdr:rowOff>
        </xdr:from>
        <xdr:to>
          <xdr:col>19</xdr:col>
          <xdr:colOff>365760</xdr:colOff>
          <xdr:row>17</xdr:row>
          <xdr:rowOff>7620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17</xdr:row>
          <xdr:rowOff>144780</xdr:rowOff>
        </xdr:from>
        <xdr:to>
          <xdr:col>19</xdr:col>
          <xdr:colOff>350520</xdr:colOff>
          <xdr:row>19</xdr:row>
          <xdr:rowOff>7620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19</xdr:row>
          <xdr:rowOff>137160</xdr:rowOff>
        </xdr:from>
        <xdr:to>
          <xdr:col>19</xdr:col>
          <xdr:colOff>350520</xdr:colOff>
          <xdr:row>21</xdr:row>
          <xdr:rowOff>7620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21</xdr:row>
          <xdr:rowOff>121920</xdr:rowOff>
        </xdr:from>
        <xdr:to>
          <xdr:col>19</xdr:col>
          <xdr:colOff>381000</xdr:colOff>
          <xdr:row>23</xdr:row>
          <xdr:rowOff>7620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23</xdr:row>
          <xdr:rowOff>137160</xdr:rowOff>
        </xdr:from>
        <xdr:to>
          <xdr:col>19</xdr:col>
          <xdr:colOff>365760</xdr:colOff>
          <xdr:row>25</xdr:row>
          <xdr:rowOff>7620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25</xdr:row>
          <xdr:rowOff>137160</xdr:rowOff>
        </xdr:from>
        <xdr:to>
          <xdr:col>19</xdr:col>
          <xdr:colOff>365760</xdr:colOff>
          <xdr:row>27</xdr:row>
          <xdr:rowOff>7620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27</xdr:row>
          <xdr:rowOff>137160</xdr:rowOff>
        </xdr:from>
        <xdr:to>
          <xdr:col>19</xdr:col>
          <xdr:colOff>373380</xdr:colOff>
          <xdr:row>29</xdr:row>
          <xdr:rowOff>7620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29</xdr:row>
          <xdr:rowOff>137160</xdr:rowOff>
        </xdr:from>
        <xdr:to>
          <xdr:col>19</xdr:col>
          <xdr:colOff>365760</xdr:colOff>
          <xdr:row>31</xdr:row>
          <xdr:rowOff>7620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31</xdr:row>
          <xdr:rowOff>137160</xdr:rowOff>
        </xdr:from>
        <xdr:to>
          <xdr:col>19</xdr:col>
          <xdr:colOff>350520</xdr:colOff>
          <xdr:row>33</xdr:row>
          <xdr:rowOff>7620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33</xdr:row>
          <xdr:rowOff>137160</xdr:rowOff>
        </xdr:from>
        <xdr:to>
          <xdr:col>19</xdr:col>
          <xdr:colOff>342900</xdr:colOff>
          <xdr:row>35</xdr:row>
          <xdr:rowOff>7620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35</xdr:row>
          <xdr:rowOff>137160</xdr:rowOff>
        </xdr:from>
        <xdr:to>
          <xdr:col>19</xdr:col>
          <xdr:colOff>350520</xdr:colOff>
          <xdr:row>37</xdr:row>
          <xdr:rowOff>7620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37</xdr:row>
          <xdr:rowOff>137160</xdr:rowOff>
        </xdr:from>
        <xdr:to>
          <xdr:col>19</xdr:col>
          <xdr:colOff>365760</xdr:colOff>
          <xdr:row>39</xdr:row>
          <xdr:rowOff>7620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39</xdr:row>
          <xdr:rowOff>137160</xdr:rowOff>
        </xdr:from>
        <xdr:to>
          <xdr:col>19</xdr:col>
          <xdr:colOff>365760</xdr:colOff>
          <xdr:row>41</xdr:row>
          <xdr:rowOff>7620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41</xdr:row>
          <xdr:rowOff>137160</xdr:rowOff>
        </xdr:from>
        <xdr:to>
          <xdr:col>19</xdr:col>
          <xdr:colOff>373380</xdr:colOff>
          <xdr:row>43</xdr:row>
          <xdr:rowOff>7620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43</xdr:row>
          <xdr:rowOff>144780</xdr:rowOff>
        </xdr:from>
        <xdr:to>
          <xdr:col>19</xdr:col>
          <xdr:colOff>350520</xdr:colOff>
          <xdr:row>45</xdr:row>
          <xdr:rowOff>7620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45</xdr:row>
          <xdr:rowOff>137160</xdr:rowOff>
        </xdr:from>
        <xdr:to>
          <xdr:col>19</xdr:col>
          <xdr:colOff>365760</xdr:colOff>
          <xdr:row>47</xdr:row>
          <xdr:rowOff>7620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47</xdr:row>
          <xdr:rowOff>137160</xdr:rowOff>
        </xdr:from>
        <xdr:to>
          <xdr:col>19</xdr:col>
          <xdr:colOff>342900</xdr:colOff>
          <xdr:row>49</xdr:row>
          <xdr:rowOff>7620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49</xdr:row>
          <xdr:rowOff>137160</xdr:rowOff>
        </xdr:from>
        <xdr:to>
          <xdr:col>19</xdr:col>
          <xdr:colOff>365760</xdr:colOff>
          <xdr:row>51</xdr:row>
          <xdr:rowOff>7620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</xdr:row>
          <xdr:rowOff>0</xdr:rowOff>
        </xdr:from>
        <xdr:to>
          <xdr:col>17</xdr:col>
          <xdr:colOff>388620</xdr:colOff>
          <xdr:row>4</xdr:row>
          <xdr:rowOff>160020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</xdr:row>
          <xdr:rowOff>0</xdr:rowOff>
        </xdr:from>
        <xdr:to>
          <xdr:col>21</xdr:col>
          <xdr:colOff>388620</xdr:colOff>
          <xdr:row>4</xdr:row>
          <xdr:rowOff>160020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4</xdr:row>
          <xdr:rowOff>0</xdr:rowOff>
        </xdr:from>
        <xdr:to>
          <xdr:col>23</xdr:col>
          <xdr:colOff>388620</xdr:colOff>
          <xdr:row>4</xdr:row>
          <xdr:rowOff>160020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6</xdr:row>
          <xdr:rowOff>0</xdr:rowOff>
        </xdr:from>
        <xdr:to>
          <xdr:col>23</xdr:col>
          <xdr:colOff>388620</xdr:colOff>
          <xdr:row>6</xdr:row>
          <xdr:rowOff>160020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</xdr:row>
          <xdr:rowOff>0</xdr:rowOff>
        </xdr:from>
        <xdr:to>
          <xdr:col>21</xdr:col>
          <xdr:colOff>388620</xdr:colOff>
          <xdr:row>6</xdr:row>
          <xdr:rowOff>160020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</xdr:row>
          <xdr:rowOff>0</xdr:rowOff>
        </xdr:from>
        <xdr:to>
          <xdr:col>17</xdr:col>
          <xdr:colOff>388620</xdr:colOff>
          <xdr:row>6</xdr:row>
          <xdr:rowOff>160020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10</xdr:row>
          <xdr:rowOff>0</xdr:rowOff>
        </xdr:from>
        <xdr:to>
          <xdr:col>17</xdr:col>
          <xdr:colOff>388620</xdr:colOff>
          <xdr:row>10</xdr:row>
          <xdr:rowOff>160020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14</xdr:row>
          <xdr:rowOff>0</xdr:rowOff>
        </xdr:from>
        <xdr:to>
          <xdr:col>17</xdr:col>
          <xdr:colOff>388620</xdr:colOff>
          <xdr:row>14</xdr:row>
          <xdr:rowOff>160020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18</xdr:row>
          <xdr:rowOff>0</xdr:rowOff>
        </xdr:from>
        <xdr:to>
          <xdr:col>17</xdr:col>
          <xdr:colOff>388620</xdr:colOff>
          <xdr:row>18</xdr:row>
          <xdr:rowOff>160020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22</xdr:row>
          <xdr:rowOff>0</xdr:rowOff>
        </xdr:from>
        <xdr:to>
          <xdr:col>17</xdr:col>
          <xdr:colOff>388620</xdr:colOff>
          <xdr:row>22</xdr:row>
          <xdr:rowOff>160020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26</xdr:row>
          <xdr:rowOff>0</xdr:rowOff>
        </xdr:from>
        <xdr:to>
          <xdr:col>17</xdr:col>
          <xdr:colOff>388620</xdr:colOff>
          <xdr:row>26</xdr:row>
          <xdr:rowOff>160020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30</xdr:row>
          <xdr:rowOff>0</xdr:rowOff>
        </xdr:from>
        <xdr:to>
          <xdr:col>17</xdr:col>
          <xdr:colOff>388620</xdr:colOff>
          <xdr:row>30</xdr:row>
          <xdr:rowOff>160020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34</xdr:row>
          <xdr:rowOff>0</xdr:rowOff>
        </xdr:from>
        <xdr:to>
          <xdr:col>17</xdr:col>
          <xdr:colOff>388620</xdr:colOff>
          <xdr:row>34</xdr:row>
          <xdr:rowOff>160020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38</xdr:row>
          <xdr:rowOff>0</xdr:rowOff>
        </xdr:from>
        <xdr:to>
          <xdr:col>17</xdr:col>
          <xdr:colOff>388620</xdr:colOff>
          <xdr:row>38</xdr:row>
          <xdr:rowOff>160020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42</xdr:row>
          <xdr:rowOff>0</xdr:rowOff>
        </xdr:from>
        <xdr:to>
          <xdr:col>17</xdr:col>
          <xdr:colOff>388620</xdr:colOff>
          <xdr:row>42</xdr:row>
          <xdr:rowOff>160020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46</xdr:row>
          <xdr:rowOff>0</xdr:rowOff>
        </xdr:from>
        <xdr:to>
          <xdr:col>17</xdr:col>
          <xdr:colOff>388620</xdr:colOff>
          <xdr:row>46</xdr:row>
          <xdr:rowOff>160020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50</xdr:row>
          <xdr:rowOff>0</xdr:rowOff>
        </xdr:from>
        <xdr:to>
          <xdr:col>17</xdr:col>
          <xdr:colOff>388620</xdr:colOff>
          <xdr:row>50</xdr:row>
          <xdr:rowOff>160020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8</xdr:row>
          <xdr:rowOff>0</xdr:rowOff>
        </xdr:from>
        <xdr:to>
          <xdr:col>17</xdr:col>
          <xdr:colOff>388620</xdr:colOff>
          <xdr:row>8</xdr:row>
          <xdr:rowOff>160020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12</xdr:row>
          <xdr:rowOff>0</xdr:rowOff>
        </xdr:from>
        <xdr:to>
          <xdr:col>17</xdr:col>
          <xdr:colOff>388620</xdr:colOff>
          <xdr:row>12</xdr:row>
          <xdr:rowOff>160020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16</xdr:row>
          <xdr:rowOff>0</xdr:rowOff>
        </xdr:from>
        <xdr:to>
          <xdr:col>17</xdr:col>
          <xdr:colOff>388620</xdr:colOff>
          <xdr:row>16</xdr:row>
          <xdr:rowOff>160020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20</xdr:row>
          <xdr:rowOff>0</xdr:rowOff>
        </xdr:from>
        <xdr:to>
          <xdr:col>17</xdr:col>
          <xdr:colOff>388620</xdr:colOff>
          <xdr:row>20</xdr:row>
          <xdr:rowOff>160020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24</xdr:row>
          <xdr:rowOff>0</xdr:rowOff>
        </xdr:from>
        <xdr:to>
          <xdr:col>17</xdr:col>
          <xdr:colOff>388620</xdr:colOff>
          <xdr:row>24</xdr:row>
          <xdr:rowOff>160020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28</xdr:row>
          <xdr:rowOff>0</xdr:rowOff>
        </xdr:from>
        <xdr:to>
          <xdr:col>17</xdr:col>
          <xdr:colOff>388620</xdr:colOff>
          <xdr:row>28</xdr:row>
          <xdr:rowOff>160020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32</xdr:row>
          <xdr:rowOff>0</xdr:rowOff>
        </xdr:from>
        <xdr:to>
          <xdr:col>17</xdr:col>
          <xdr:colOff>388620</xdr:colOff>
          <xdr:row>32</xdr:row>
          <xdr:rowOff>160020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36</xdr:row>
          <xdr:rowOff>0</xdr:rowOff>
        </xdr:from>
        <xdr:to>
          <xdr:col>17</xdr:col>
          <xdr:colOff>388620</xdr:colOff>
          <xdr:row>36</xdr:row>
          <xdr:rowOff>160020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40</xdr:row>
          <xdr:rowOff>0</xdr:rowOff>
        </xdr:from>
        <xdr:to>
          <xdr:col>17</xdr:col>
          <xdr:colOff>388620</xdr:colOff>
          <xdr:row>40</xdr:row>
          <xdr:rowOff>160020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44</xdr:row>
          <xdr:rowOff>0</xdr:rowOff>
        </xdr:from>
        <xdr:to>
          <xdr:col>17</xdr:col>
          <xdr:colOff>388620</xdr:colOff>
          <xdr:row>44</xdr:row>
          <xdr:rowOff>160020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48</xdr:row>
          <xdr:rowOff>0</xdr:rowOff>
        </xdr:from>
        <xdr:to>
          <xdr:col>17</xdr:col>
          <xdr:colOff>388620</xdr:colOff>
          <xdr:row>48</xdr:row>
          <xdr:rowOff>160020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</xdr:row>
          <xdr:rowOff>0</xdr:rowOff>
        </xdr:from>
        <xdr:to>
          <xdr:col>21</xdr:col>
          <xdr:colOff>388620</xdr:colOff>
          <xdr:row>8</xdr:row>
          <xdr:rowOff>160020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12</xdr:row>
          <xdr:rowOff>0</xdr:rowOff>
        </xdr:from>
        <xdr:to>
          <xdr:col>21</xdr:col>
          <xdr:colOff>388620</xdr:colOff>
          <xdr:row>12</xdr:row>
          <xdr:rowOff>160020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16</xdr:row>
          <xdr:rowOff>0</xdr:rowOff>
        </xdr:from>
        <xdr:to>
          <xdr:col>21</xdr:col>
          <xdr:colOff>388620</xdr:colOff>
          <xdr:row>16</xdr:row>
          <xdr:rowOff>160020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20</xdr:row>
          <xdr:rowOff>0</xdr:rowOff>
        </xdr:from>
        <xdr:to>
          <xdr:col>21</xdr:col>
          <xdr:colOff>388620</xdr:colOff>
          <xdr:row>20</xdr:row>
          <xdr:rowOff>160020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24</xdr:row>
          <xdr:rowOff>0</xdr:rowOff>
        </xdr:from>
        <xdr:to>
          <xdr:col>21</xdr:col>
          <xdr:colOff>388620</xdr:colOff>
          <xdr:row>24</xdr:row>
          <xdr:rowOff>160020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28</xdr:row>
          <xdr:rowOff>0</xdr:rowOff>
        </xdr:from>
        <xdr:to>
          <xdr:col>21</xdr:col>
          <xdr:colOff>388620</xdr:colOff>
          <xdr:row>28</xdr:row>
          <xdr:rowOff>160020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32</xdr:row>
          <xdr:rowOff>0</xdr:rowOff>
        </xdr:from>
        <xdr:to>
          <xdr:col>21</xdr:col>
          <xdr:colOff>388620</xdr:colOff>
          <xdr:row>32</xdr:row>
          <xdr:rowOff>160020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36</xdr:row>
          <xdr:rowOff>0</xdr:rowOff>
        </xdr:from>
        <xdr:to>
          <xdr:col>21</xdr:col>
          <xdr:colOff>388620</xdr:colOff>
          <xdr:row>36</xdr:row>
          <xdr:rowOff>160020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40</xdr:row>
          <xdr:rowOff>0</xdr:rowOff>
        </xdr:from>
        <xdr:to>
          <xdr:col>21</xdr:col>
          <xdr:colOff>388620</xdr:colOff>
          <xdr:row>40</xdr:row>
          <xdr:rowOff>160020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44</xdr:row>
          <xdr:rowOff>0</xdr:rowOff>
        </xdr:from>
        <xdr:to>
          <xdr:col>21</xdr:col>
          <xdr:colOff>388620</xdr:colOff>
          <xdr:row>44</xdr:row>
          <xdr:rowOff>160020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48</xdr:row>
          <xdr:rowOff>0</xdr:rowOff>
        </xdr:from>
        <xdr:to>
          <xdr:col>21</xdr:col>
          <xdr:colOff>388620</xdr:colOff>
          <xdr:row>48</xdr:row>
          <xdr:rowOff>160020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10</xdr:row>
          <xdr:rowOff>0</xdr:rowOff>
        </xdr:from>
        <xdr:to>
          <xdr:col>21</xdr:col>
          <xdr:colOff>388620</xdr:colOff>
          <xdr:row>10</xdr:row>
          <xdr:rowOff>160020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14</xdr:row>
          <xdr:rowOff>0</xdr:rowOff>
        </xdr:from>
        <xdr:to>
          <xdr:col>21</xdr:col>
          <xdr:colOff>388620</xdr:colOff>
          <xdr:row>14</xdr:row>
          <xdr:rowOff>160020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18</xdr:row>
          <xdr:rowOff>0</xdr:rowOff>
        </xdr:from>
        <xdr:to>
          <xdr:col>21</xdr:col>
          <xdr:colOff>388620</xdr:colOff>
          <xdr:row>18</xdr:row>
          <xdr:rowOff>160020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22</xdr:row>
          <xdr:rowOff>0</xdr:rowOff>
        </xdr:from>
        <xdr:to>
          <xdr:col>21</xdr:col>
          <xdr:colOff>388620</xdr:colOff>
          <xdr:row>22</xdr:row>
          <xdr:rowOff>160020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26</xdr:row>
          <xdr:rowOff>0</xdr:rowOff>
        </xdr:from>
        <xdr:to>
          <xdr:col>21</xdr:col>
          <xdr:colOff>388620</xdr:colOff>
          <xdr:row>26</xdr:row>
          <xdr:rowOff>160020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30</xdr:row>
          <xdr:rowOff>0</xdr:rowOff>
        </xdr:from>
        <xdr:to>
          <xdr:col>21</xdr:col>
          <xdr:colOff>388620</xdr:colOff>
          <xdr:row>30</xdr:row>
          <xdr:rowOff>160020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34</xdr:row>
          <xdr:rowOff>0</xdr:rowOff>
        </xdr:from>
        <xdr:to>
          <xdr:col>21</xdr:col>
          <xdr:colOff>388620</xdr:colOff>
          <xdr:row>34</xdr:row>
          <xdr:rowOff>160020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38</xdr:row>
          <xdr:rowOff>0</xdr:rowOff>
        </xdr:from>
        <xdr:to>
          <xdr:col>21</xdr:col>
          <xdr:colOff>388620</xdr:colOff>
          <xdr:row>38</xdr:row>
          <xdr:rowOff>160020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42</xdr:row>
          <xdr:rowOff>0</xdr:rowOff>
        </xdr:from>
        <xdr:to>
          <xdr:col>21</xdr:col>
          <xdr:colOff>388620</xdr:colOff>
          <xdr:row>42</xdr:row>
          <xdr:rowOff>160020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46</xdr:row>
          <xdr:rowOff>0</xdr:rowOff>
        </xdr:from>
        <xdr:to>
          <xdr:col>21</xdr:col>
          <xdr:colOff>388620</xdr:colOff>
          <xdr:row>46</xdr:row>
          <xdr:rowOff>160020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50</xdr:row>
          <xdr:rowOff>0</xdr:rowOff>
        </xdr:from>
        <xdr:to>
          <xdr:col>21</xdr:col>
          <xdr:colOff>388620</xdr:colOff>
          <xdr:row>50</xdr:row>
          <xdr:rowOff>160020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8</xdr:row>
          <xdr:rowOff>0</xdr:rowOff>
        </xdr:from>
        <xdr:to>
          <xdr:col>23</xdr:col>
          <xdr:colOff>388620</xdr:colOff>
          <xdr:row>8</xdr:row>
          <xdr:rowOff>160020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12</xdr:row>
          <xdr:rowOff>0</xdr:rowOff>
        </xdr:from>
        <xdr:to>
          <xdr:col>23</xdr:col>
          <xdr:colOff>388620</xdr:colOff>
          <xdr:row>12</xdr:row>
          <xdr:rowOff>160020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16</xdr:row>
          <xdr:rowOff>0</xdr:rowOff>
        </xdr:from>
        <xdr:to>
          <xdr:col>23</xdr:col>
          <xdr:colOff>388620</xdr:colOff>
          <xdr:row>16</xdr:row>
          <xdr:rowOff>160020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20</xdr:row>
          <xdr:rowOff>0</xdr:rowOff>
        </xdr:from>
        <xdr:to>
          <xdr:col>23</xdr:col>
          <xdr:colOff>388620</xdr:colOff>
          <xdr:row>20</xdr:row>
          <xdr:rowOff>160020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24</xdr:row>
          <xdr:rowOff>0</xdr:rowOff>
        </xdr:from>
        <xdr:to>
          <xdr:col>23</xdr:col>
          <xdr:colOff>388620</xdr:colOff>
          <xdr:row>24</xdr:row>
          <xdr:rowOff>160020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28</xdr:row>
          <xdr:rowOff>0</xdr:rowOff>
        </xdr:from>
        <xdr:to>
          <xdr:col>23</xdr:col>
          <xdr:colOff>388620</xdr:colOff>
          <xdr:row>28</xdr:row>
          <xdr:rowOff>160020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32</xdr:row>
          <xdr:rowOff>0</xdr:rowOff>
        </xdr:from>
        <xdr:to>
          <xdr:col>23</xdr:col>
          <xdr:colOff>388620</xdr:colOff>
          <xdr:row>32</xdr:row>
          <xdr:rowOff>160020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36</xdr:row>
          <xdr:rowOff>0</xdr:rowOff>
        </xdr:from>
        <xdr:to>
          <xdr:col>23</xdr:col>
          <xdr:colOff>388620</xdr:colOff>
          <xdr:row>36</xdr:row>
          <xdr:rowOff>160020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40</xdr:row>
          <xdr:rowOff>0</xdr:rowOff>
        </xdr:from>
        <xdr:to>
          <xdr:col>23</xdr:col>
          <xdr:colOff>388620</xdr:colOff>
          <xdr:row>40</xdr:row>
          <xdr:rowOff>160020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44</xdr:row>
          <xdr:rowOff>0</xdr:rowOff>
        </xdr:from>
        <xdr:to>
          <xdr:col>23</xdr:col>
          <xdr:colOff>388620</xdr:colOff>
          <xdr:row>44</xdr:row>
          <xdr:rowOff>160020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48</xdr:row>
          <xdr:rowOff>0</xdr:rowOff>
        </xdr:from>
        <xdr:to>
          <xdr:col>23</xdr:col>
          <xdr:colOff>388620</xdr:colOff>
          <xdr:row>48</xdr:row>
          <xdr:rowOff>160020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10</xdr:row>
          <xdr:rowOff>0</xdr:rowOff>
        </xdr:from>
        <xdr:to>
          <xdr:col>23</xdr:col>
          <xdr:colOff>388620</xdr:colOff>
          <xdr:row>10</xdr:row>
          <xdr:rowOff>160020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14</xdr:row>
          <xdr:rowOff>0</xdr:rowOff>
        </xdr:from>
        <xdr:to>
          <xdr:col>23</xdr:col>
          <xdr:colOff>388620</xdr:colOff>
          <xdr:row>14</xdr:row>
          <xdr:rowOff>160020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18</xdr:row>
          <xdr:rowOff>0</xdr:rowOff>
        </xdr:from>
        <xdr:to>
          <xdr:col>23</xdr:col>
          <xdr:colOff>388620</xdr:colOff>
          <xdr:row>18</xdr:row>
          <xdr:rowOff>160020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22</xdr:row>
          <xdr:rowOff>0</xdr:rowOff>
        </xdr:from>
        <xdr:to>
          <xdr:col>23</xdr:col>
          <xdr:colOff>388620</xdr:colOff>
          <xdr:row>22</xdr:row>
          <xdr:rowOff>160020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26</xdr:row>
          <xdr:rowOff>0</xdr:rowOff>
        </xdr:from>
        <xdr:to>
          <xdr:col>23</xdr:col>
          <xdr:colOff>388620</xdr:colOff>
          <xdr:row>26</xdr:row>
          <xdr:rowOff>160020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30</xdr:row>
          <xdr:rowOff>0</xdr:rowOff>
        </xdr:from>
        <xdr:to>
          <xdr:col>23</xdr:col>
          <xdr:colOff>388620</xdr:colOff>
          <xdr:row>30</xdr:row>
          <xdr:rowOff>160020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34</xdr:row>
          <xdr:rowOff>0</xdr:rowOff>
        </xdr:from>
        <xdr:to>
          <xdr:col>23</xdr:col>
          <xdr:colOff>388620</xdr:colOff>
          <xdr:row>34</xdr:row>
          <xdr:rowOff>160020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38</xdr:row>
          <xdr:rowOff>0</xdr:rowOff>
        </xdr:from>
        <xdr:to>
          <xdr:col>23</xdr:col>
          <xdr:colOff>388620</xdr:colOff>
          <xdr:row>38</xdr:row>
          <xdr:rowOff>160020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42</xdr:row>
          <xdr:rowOff>0</xdr:rowOff>
        </xdr:from>
        <xdr:to>
          <xdr:col>23</xdr:col>
          <xdr:colOff>388620</xdr:colOff>
          <xdr:row>42</xdr:row>
          <xdr:rowOff>160020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46</xdr:row>
          <xdr:rowOff>0</xdr:rowOff>
        </xdr:from>
        <xdr:to>
          <xdr:col>23</xdr:col>
          <xdr:colOff>388620</xdr:colOff>
          <xdr:row>46</xdr:row>
          <xdr:rowOff>160020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50</xdr:row>
          <xdr:rowOff>0</xdr:rowOff>
        </xdr:from>
        <xdr:to>
          <xdr:col>23</xdr:col>
          <xdr:colOff>388620</xdr:colOff>
          <xdr:row>50</xdr:row>
          <xdr:rowOff>160020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51</xdr:row>
          <xdr:rowOff>144780</xdr:rowOff>
        </xdr:from>
        <xdr:to>
          <xdr:col>19</xdr:col>
          <xdr:colOff>373380</xdr:colOff>
          <xdr:row>53</xdr:row>
          <xdr:rowOff>7620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53</xdr:row>
          <xdr:rowOff>144780</xdr:rowOff>
        </xdr:from>
        <xdr:to>
          <xdr:col>19</xdr:col>
          <xdr:colOff>365760</xdr:colOff>
          <xdr:row>55</xdr:row>
          <xdr:rowOff>7620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55</xdr:row>
          <xdr:rowOff>137160</xdr:rowOff>
        </xdr:from>
        <xdr:to>
          <xdr:col>19</xdr:col>
          <xdr:colOff>381000</xdr:colOff>
          <xdr:row>57</xdr:row>
          <xdr:rowOff>7620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57</xdr:row>
          <xdr:rowOff>144780</xdr:rowOff>
        </xdr:from>
        <xdr:to>
          <xdr:col>19</xdr:col>
          <xdr:colOff>365760</xdr:colOff>
          <xdr:row>59</xdr:row>
          <xdr:rowOff>7620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59</xdr:row>
          <xdr:rowOff>137160</xdr:rowOff>
        </xdr:from>
        <xdr:to>
          <xdr:col>19</xdr:col>
          <xdr:colOff>373380</xdr:colOff>
          <xdr:row>61</xdr:row>
          <xdr:rowOff>7620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61</xdr:row>
          <xdr:rowOff>144780</xdr:rowOff>
        </xdr:from>
        <xdr:to>
          <xdr:col>19</xdr:col>
          <xdr:colOff>342900</xdr:colOff>
          <xdr:row>63</xdr:row>
          <xdr:rowOff>7620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63</xdr:row>
          <xdr:rowOff>137160</xdr:rowOff>
        </xdr:from>
        <xdr:to>
          <xdr:col>19</xdr:col>
          <xdr:colOff>365760</xdr:colOff>
          <xdr:row>65</xdr:row>
          <xdr:rowOff>7620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65</xdr:row>
          <xdr:rowOff>144780</xdr:rowOff>
        </xdr:from>
        <xdr:to>
          <xdr:col>19</xdr:col>
          <xdr:colOff>350520</xdr:colOff>
          <xdr:row>67</xdr:row>
          <xdr:rowOff>7620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67</xdr:row>
          <xdr:rowOff>137160</xdr:rowOff>
        </xdr:from>
        <xdr:to>
          <xdr:col>19</xdr:col>
          <xdr:colOff>350520</xdr:colOff>
          <xdr:row>69</xdr:row>
          <xdr:rowOff>7620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69</xdr:row>
          <xdr:rowOff>121920</xdr:rowOff>
        </xdr:from>
        <xdr:to>
          <xdr:col>19</xdr:col>
          <xdr:colOff>381000</xdr:colOff>
          <xdr:row>71</xdr:row>
          <xdr:rowOff>7620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71</xdr:row>
          <xdr:rowOff>137160</xdr:rowOff>
        </xdr:from>
        <xdr:to>
          <xdr:col>19</xdr:col>
          <xdr:colOff>365760</xdr:colOff>
          <xdr:row>73</xdr:row>
          <xdr:rowOff>7620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73</xdr:row>
          <xdr:rowOff>137160</xdr:rowOff>
        </xdr:from>
        <xdr:to>
          <xdr:col>19</xdr:col>
          <xdr:colOff>365760</xdr:colOff>
          <xdr:row>75</xdr:row>
          <xdr:rowOff>7620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75</xdr:row>
          <xdr:rowOff>137160</xdr:rowOff>
        </xdr:from>
        <xdr:to>
          <xdr:col>19</xdr:col>
          <xdr:colOff>373380</xdr:colOff>
          <xdr:row>77</xdr:row>
          <xdr:rowOff>7620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77</xdr:row>
          <xdr:rowOff>137160</xdr:rowOff>
        </xdr:from>
        <xdr:to>
          <xdr:col>19</xdr:col>
          <xdr:colOff>365760</xdr:colOff>
          <xdr:row>79</xdr:row>
          <xdr:rowOff>7620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79</xdr:row>
          <xdr:rowOff>137160</xdr:rowOff>
        </xdr:from>
        <xdr:to>
          <xdr:col>19</xdr:col>
          <xdr:colOff>350520</xdr:colOff>
          <xdr:row>81</xdr:row>
          <xdr:rowOff>7620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81</xdr:row>
          <xdr:rowOff>137160</xdr:rowOff>
        </xdr:from>
        <xdr:to>
          <xdr:col>19</xdr:col>
          <xdr:colOff>342900</xdr:colOff>
          <xdr:row>83</xdr:row>
          <xdr:rowOff>7620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83</xdr:row>
          <xdr:rowOff>137160</xdr:rowOff>
        </xdr:from>
        <xdr:to>
          <xdr:col>19</xdr:col>
          <xdr:colOff>350520</xdr:colOff>
          <xdr:row>85</xdr:row>
          <xdr:rowOff>7620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85</xdr:row>
          <xdr:rowOff>137160</xdr:rowOff>
        </xdr:from>
        <xdr:to>
          <xdr:col>19</xdr:col>
          <xdr:colOff>365760</xdr:colOff>
          <xdr:row>87</xdr:row>
          <xdr:rowOff>7620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87</xdr:row>
          <xdr:rowOff>137160</xdr:rowOff>
        </xdr:from>
        <xdr:to>
          <xdr:col>19</xdr:col>
          <xdr:colOff>365760</xdr:colOff>
          <xdr:row>89</xdr:row>
          <xdr:rowOff>7620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89</xdr:row>
          <xdr:rowOff>137160</xdr:rowOff>
        </xdr:from>
        <xdr:to>
          <xdr:col>19</xdr:col>
          <xdr:colOff>373380</xdr:colOff>
          <xdr:row>91</xdr:row>
          <xdr:rowOff>7620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91</xdr:row>
          <xdr:rowOff>144780</xdr:rowOff>
        </xdr:from>
        <xdr:to>
          <xdr:col>19</xdr:col>
          <xdr:colOff>350520</xdr:colOff>
          <xdr:row>93</xdr:row>
          <xdr:rowOff>7620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93</xdr:row>
          <xdr:rowOff>137160</xdr:rowOff>
        </xdr:from>
        <xdr:to>
          <xdr:col>19</xdr:col>
          <xdr:colOff>365760</xdr:colOff>
          <xdr:row>95</xdr:row>
          <xdr:rowOff>7620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95</xdr:row>
          <xdr:rowOff>137160</xdr:rowOff>
        </xdr:from>
        <xdr:to>
          <xdr:col>19</xdr:col>
          <xdr:colOff>342900</xdr:colOff>
          <xdr:row>97</xdr:row>
          <xdr:rowOff>7620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563880</xdr:colOff>
          <xdr:row>97</xdr:row>
          <xdr:rowOff>137160</xdr:rowOff>
        </xdr:from>
        <xdr:to>
          <xdr:col>19</xdr:col>
          <xdr:colOff>365760</xdr:colOff>
          <xdr:row>99</xdr:row>
          <xdr:rowOff>22860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52</xdr:row>
          <xdr:rowOff>0</xdr:rowOff>
        </xdr:from>
        <xdr:to>
          <xdr:col>17</xdr:col>
          <xdr:colOff>388620</xdr:colOff>
          <xdr:row>52</xdr:row>
          <xdr:rowOff>160020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52</xdr:row>
          <xdr:rowOff>0</xdr:rowOff>
        </xdr:from>
        <xdr:to>
          <xdr:col>21</xdr:col>
          <xdr:colOff>388620</xdr:colOff>
          <xdr:row>52</xdr:row>
          <xdr:rowOff>160020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52</xdr:row>
          <xdr:rowOff>0</xdr:rowOff>
        </xdr:from>
        <xdr:to>
          <xdr:col>23</xdr:col>
          <xdr:colOff>388620</xdr:colOff>
          <xdr:row>52</xdr:row>
          <xdr:rowOff>160020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54</xdr:row>
          <xdr:rowOff>0</xdr:rowOff>
        </xdr:from>
        <xdr:to>
          <xdr:col>23</xdr:col>
          <xdr:colOff>388620</xdr:colOff>
          <xdr:row>54</xdr:row>
          <xdr:rowOff>160020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54</xdr:row>
          <xdr:rowOff>0</xdr:rowOff>
        </xdr:from>
        <xdr:to>
          <xdr:col>21</xdr:col>
          <xdr:colOff>388620</xdr:colOff>
          <xdr:row>54</xdr:row>
          <xdr:rowOff>160020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54</xdr:row>
          <xdr:rowOff>0</xdr:rowOff>
        </xdr:from>
        <xdr:to>
          <xdr:col>17</xdr:col>
          <xdr:colOff>388620</xdr:colOff>
          <xdr:row>54</xdr:row>
          <xdr:rowOff>160020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58</xdr:row>
          <xdr:rowOff>0</xdr:rowOff>
        </xdr:from>
        <xdr:to>
          <xdr:col>17</xdr:col>
          <xdr:colOff>388620</xdr:colOff>
          <xdr:row>58</xdr:row>
          <xdr:rowOff>160020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62</xdr:row>
          <xdr:rowOff>0</xdr:rowOff>
        </xdr:from>
        <xdr:to>
          <xdr:col>17</xdr:col>
          <xdr:colOff>388620</xdr:colOff>
          <xdr:row>62</xdr:row>
          <xdr:rowOff>160020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66</xdr:row>
          <xdr:rowOff>0</xdr:rowOff>
        </xdr:from>
        <xdr:to>
          <xdr:col>17</xdr:col>
          <xdr:colOff>388620</xdr:colOff>
          <xdr:row>66</xdr:row>
          <xdr:rowOff>160020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70</xdr:row>
          <xdr:rowOff>0</xdr:rowOff>
        </xdr:from>
        <xdr:to>
          <xdr:col>17</xdr:col>
          <xdr:colOff>388620</xdr:colOff>
          <xdr:row>70</xdr:row>
          <xdr:rowOff>160020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74</xdr:row>
          <xdr:rowOff>0</xdr:rowOff>
        </xdr:from>
        <xdr:to>
          <xdr:col>17</xdr:col>
          <xdr:colOff>388620</xdr:colOff>
          <xdr:row>74</xdr:row>
          <xdr:rowOff>160020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78</xdr:row>
          <xdr:rowOff>0</xdr:rowOff>
        </xdr:from>
        <xdr:to>
          <xdr:col>17</xdr:col>
          <xdr:colOff>388620</xdr:colOff>
          <xdr:row>78</xdr:row>
          <xdr:rowOff>160020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82</xdr:row>
          <xdr:rowOff>0</xdr:rowOff>
        </xdr:from>
        <xdr:to>
          <xdr:col>17</xdr:col>
          <xdr:colOff>388620</xdr:colOff>
          <xdr:row>82</xdr:row>
          <xdr:rowOff>160020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86</xdr:row>
          <xdr:rowOff>0</xdr:rowOff>
        </xdr:from>
        <xdr:to>
          <xdr:col>17</xdr:col>
          <xdr:colOff>388620</xdr:colOff>
          <xdr:row>86</xdr:row>
          <xdr:rowOff>160020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90</xdr:row>
          <xdr:rowOff>0</xdr:rowOff>
        </xdr:from>
        <xdr:to>
          <xdr:col>17</xdr:col>
          <xdr:colOff>388620</xdr:colOff>
          <xdr:row>90</xdr:row>
          <xdr:rowOff>160020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94</xdr:row>
          <xdr:rowOff>0</xdr:rowOff>
        </xdr:from>
        <xdr:to>
          <xdr:col>17</xdr:col>
          <xdr:colOff>388620</xdr:colOff>
          <xdr:row>94</xdr:row>
          <xdr:rowOff>160020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98</xdr:row>
          <xdr:rowOff>0</xdr:rowOff>
        </xdr:from>
        <xdr:to>
          <xdr:col>17</xdr:col>
          <xdr:colOff>388620</xdr:colOff>
          <xdr:row>99</xdr:row>
          <xdr:rowOff>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56</xdr:row>
          <xdr:rowOff>0</xdr:rowOff>
        </xdr:from>
        <xdr:to>
          <xdr:col>17</xdr:col>
          <xdr:colOff>388620</xdr:colOff>
          <xdr:row>56</xdr:row>
          <xdr:rowOff>160020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60</xdr:row>
          <xdr:rowOff>0</xdr:rowOff>
        </xdr:from>
        <xdr:to>
          <xdr:col>17</xdr:col>
          <xdr:colOff>388620</xdr:colOff>
          <xdr:row>60</xdr:row>
          <xdr:rowOff>160020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64</xdr:row>
          <xdr:rowOff>0</xdr:rowOff>
        </xdr:from>
        <xdr:to>
          <xdr:col>17</xdr:col>
          <xdr:colOff>388620</xdr:colOff>
          <xdr:row>64</xdr:row>
          <xdr:rowOff>160020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68</xdr:row>
          <xdr:rowOff>0</xdr:rowOff>
        </xdr:from>
        <xdr:to>
          <xdr:col>17</xdr:col>
          <xdr:colOff>388620</xdr:colOff>
          <xdr:row>68</xdr:row>
          <xdr:rowOff>160020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72</xdr:row>
          <xdr:rowOff>0</xdr:rowOff>
        </xdr:from>
        <xdr:to>
          <xdr:col>17</xdr:col>
          <xdr:colOff>388620</xdr:colOff>
          <xdr:row>72</xdr:row>
          <xdr:rowOff>160020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76</xdr:row>
          <xdr:rowOff>0</xdr:rowOff>
        </xdr:from>
        <xdr:to>
          <xdr:col>17</xdr:col>
          <xdr:colOff>388620</xdr:colOff>
          <xdr:row>76</xdr:row>
          <xdr:rowOff>160020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80</xdr:row>
          <xdr:rowOff>0</xdr:rowOff>
        </xdr:from>
        <xdr:to>
          <xdr:col>17</xdr:col>
          <xdr:colOff>388620</xdr:colOff>
          <xdr:row>80</xdr:row>
          <xdr:rowOff>160020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84</xdr:row>
          <xdr:rowOff>0</xdr:rowOff>
        </xdr:from>
        <xdr:to>
          <xdr:col>17</xdr:col>
          <xdr:colOff>388620</xdr:colOff>
          <xdr:row>84</xdr:row>
          <xdr:rowOff>160020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88</xdr:row>
          <xdr:rowOff>0</xdr:rowOff>
        </xdr:from>
        <xdr:to>
          <xdr:col>17</xdr:col>
          <xdr:colOff>388620</xdr:colOff>
          <xdr:row>88</xdr:row>
          <xdr:rowOff>160020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92</xdr:row>
          <xdr:rowOff>0</xdr:rowOff>
        </xdr:from>
        <xdr:to>
          <xdr:col>17</xdr:col>
          <xdr:colOff>388620</xdr:colOff>
          <xdr:row>92</xdr:row>
          <xdr:rowOff>160020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96</xdr:row>
          <xdr:rowOff>0</xdr:rowOff>
        </xdr:from>
        <xdr:to>
          <xdr:col>17</xdr:col>
          <xdr:colOff>388620</xdr:colOff>
          <xdr:row>96</xdr:row>
          <xdr:rowOff>160020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56</xdr:row>
          <xdr:rowOff>0</xdr:rowOff>
        </xdr:from>
        <xdr:to>
          <xdr:col>21</xdr:col>
          <xdr:colOff>388620</xdr:colOff>
          <xdr:row>56</xdr:row>
          <xdr:rowOff>160020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60</xdr:row>
          <xdr:rowOff>0</xdr:rowOff>
        </xdr:from>
        <xdr:to>
          <xdr:col>21</xdr:col>
          <xdr:colOff>388620</xdr:colOff>
          <xdr:row>60</xdr:row>
          <xdr:rowOff>160020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64</xdr:row>
          <xdr:rowOff>0</xdr:rowOff>
        </xdr:from>
        <xdr:to>
          <xdr:col>21</xdr:col>
          <xdr:colOff>388620</xdr:colOff>
          <xdr:row>64</xdr:row>
          <xdr:rowOff>160020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68</xdr:row>
          <xdr:rowOff>0</xdr:rowOff>
        </xdr:from>
        <xdr:to>
          <xdr:col>21</xdr:col>
          <xdr:colOff>388620</xdr:colOff>
          <xdr:row>68</xdr:row>
          <xdr:rowOff>160020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72</xdr:row>
          <xdr:rowOff>0</xdr:rowOff>
        </xdr:from>
        <xdr:to>
          <xdr:col>21</xdr:col>
          <xdr:colOff>388620</xdr:colOff>
          <xdr:row>72</xdr:row>
          <xdr:rowOff>160020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76</xdr:row>
          <xdr:rowOff>0</xdr:rowOff>
        </xdr:from>
        <xdr:to>
          <xdr:col>21</xdr:col>
          <xdr:colOff>388620</xdr:colOff>
          <xdr:row>76</xdr:row>
          <xdr:rowOff>160020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80</xdr:row>
          <xdr:rowOff>0</xdr:rowOff>
        </xdr:from>
        <xdr:to>
          <xdr:col>21</xdr:col>
          <xdr:colOff>388620</xdr:colOff>
          <xdr:row>80</xdr:row>
          <xdr:rowOff>160020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84</xdr:row>
          <xdr:rowOff>0</xdr:rowOff>
        </xdr:from>
        <xdr:to>
          <xdr:col>21</xdr:col>
          <xdr:colOff>388620</xdr:colOff>
          <xdr:row>84</xdr:row>
          <xdr:rowOff>160020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88</xdr:row>
          <xdr:rowOff>0</xdr:rowOff>
        </xdr:from>
        <xdr:to>
          <xdr:col>21</xdr:col>
          <xdr:colOff>388620</xdr:colOff>
          <xdr:row>88</xdr:row>
          <xdr:rowOff>160020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92</xdr:row>
          <xdr:rowOff>0</xdr:rowOff>
        </xdr:from>
        <xdr:to>
          <xdr:col>21</xdr:col>
          <xdr:colOff>388620</xdr:colOff>
          <xdr:row>92</xdr:row>
          <xdr:rowOff>160020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96</xdr:row>
          <xdr:rowOff>0</xdr:rowOff>
        </xdr:from>
        <xdr:to>
          <xdr:col>21</xdr:col>
          <xdr:colOff>388620</xdr:colOff>
          <xdr:row>96</xdr:row>
          <xdr:rowOff>160020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58</xdr:row>
          <xdr:rowOff>0</xdr:rowOff>
        </xdr:from>
        <xdr:to>
          <xdr:col>21</xdr:col>
          <xdr:colOff>388620</xdr:colOff>
          <xdr:row>58</xdr:row>
          <xdr:rowOff>160020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62</xdr:row>
          <xdr:rowOff>0</xdr:rowOff>
        </xdr:from>
        <xdr:to>
          <xdr:col>21</xdr:col>
          <xdr:colOff>388620</xdr:colOff>
          <xdr:row>62</xdr:row>
          <xdr:rowOff>160020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66</xdr:row>
          <xdr:rowOff>0</xdr:rowOff>
        </xdr:from>
        <xdr:to>
          <xdr:col>21</xdr:col>
          <xdr:colOff>388620</xdr:colOff>
          <xdr:row>66</xdr:row>
          <xdr:rowOff>160020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70</xdr:row>
          <xdr:rowOff>0</xdr:rowOff>
        </xdr:from>
        <xdr:to>
          <xdr:col>21</xdr:col>
          <xdr:colOff>388620</xdr:colOff>
          <xdr:row>70</xdr:row>
          <xdr:rowOff>160020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74</xdr:row>
          <xdr:rowOff>0</xdr:rowOff>
        </xdr:from>
        <xdr:to>
          <xdr:col>21</xdr:col>
          <xdr:colOff>388620</xdr:colOff>
          <xdr:row>74</xdr:row>
          <xdr:rowOff>160020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78</xdr:row>
          <xdr:rowOff>0</xdr:rowOff>
        </xdr:from>
        <xdr:to>
          <xdr:col>21</xdr:col>
          <xdr:colOff>388620</xdr:colOff>
          <xdr:row>78</xdr:row>
          <xdr:rowOff>160020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82</xdr:row>
          <xdr:rowOff>0</xdr:rowOff>
        </xdr:from>
        <xdr:to>
          <xdr:col>21</xdr:col>
          <xdr:colOff>388620</xdr:colOff>
          <xdr:row>82</xdr:row>
          <xdr:rowOff>160020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86</xdr:row>
          <xdr:rowOff>0</xdr:rowOff>
        </xdr:from>
        <xdr:to>
          <xdr:col>21</xdr:col>
          <xdr:colOff>388620</xdr:colOff>
          <xdr:row>86</xdr:row>
          <xdr:rowOff>160020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90</xdr:row>
          <xdr:rowOff>0</xdr:rowOff>
        </xdr:from>
        <xdr:to>
          <xdr:col>21</xdr:col>
          <xdr:colOff>388620</xdr:colOff>
          <xdr:row>90</xdr:row>
          <xdr:rowOff>160020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94</xdr:row>
          <xdr:rowOff>0</xdr:rowOff>
        </xdr:from>
        <xdr:to>
          <xdr:col>21</xdr:col>
          <xdr:colOff>388620</xdr:colOff>
          <xdr:row>94</xdr:row>
          <xdr:rowOff>160020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98</xdr:row>
          <xdr:rowOff>0</xdr:rowOff>
        </xdr:from>
        <xdr:to>
          <xdr:col>21</xdr:col>
          <xdr:colOff>388620</xdr:colOff>
          <xdr:row>99</xdr:row>
          <xdr:rowOff>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56</xdr:row>
          <xdr:rowOff>0</xdr:rowOff>
        </xdr:from>
        <xdr:to>
          <xdr:col>23</xdr:col>
          <xdr:colOff>388620</xdr:colOff>
          <xdr:row>56</xdr:row>
          <xdr:rowOff>160020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60</xdr:row>
          <xdr:rowOff>0</xdr:rowOff>
        </xdr:from>
        <xdr:to>
          <xdr:col>23</xdr:col>
          <xdr:colOff>388620</xdr:colOff>
          <xdr:row>60</xdr:row>
          <xdr:rowOff>160020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64</xdr:row>
          <xdr:rowOff>0</xdr:rowOff>
        </xdr:from>
        <xdr:to>
          <xdr:col>23</xdr:col>
          <xdr:colOff>388620</xdr:colOff>
          <xdr:row>64</xdr:row>
          <xdr:rowOff>160020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68</xdr:row>
          <xdr:rowOff>0</xdr:rowOff>
        </xdr:from>
        <xdr:to>
          <xdr:col>23</xdr:col>
          <xdr:colOff>388620</xdr:colOff>
          <xdr:row>68</xdr:row>
          <xdr:rowOff>160020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72</xdr:row>
          <xdr:rowOff>0</xdr:rowOff>
        </xdr:from>
        <xdr:to>
          <xdr:col>23</xdr:col>
          <xdr:colOff>388620</xdr:colOff>
          <xdr:row>72</xdr:row>
          <xdr:rowOff>160020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76</xdr:row>
          <xdr:rowOff>0</xdr:rowOff>
        </xdr:from>
        <xdr:to>
          <xdr:col>23</xdr:col>
          <xdr:colOff>388620</xdr:colOff>
          <xdr:row>76</xdr:row>
          <xdr:rowOff>160020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80</xdr:row>
          <xdr:rowOff>0</xdr:rowOff>
        </xdr:from>
        <xdr:to>
          <xdr:col>23</xdr:col>
          <xdr:colOff>388620</xdr:colOff>
          <xdr:row>80</xdr:row>
          <xdr:rowOff>160020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84</xdr:row>
          <xdr:rowOff>0</xdr:rowOff>
        </xdr:from>
        <xdr:to>
          <xdr:col>23</xdr:col>
          <xdr:colOff>388620</xdr:colOff>
          <xdr:row>84</xdr:row>
          <xdr:rowOff>160020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88</xdr:row>
          <xdr:rowOff>0</xdr:rowOff>
        </xdr:from>
        <xdr:to>
          <xdr:col>23</xdr:col>
          <xdr:colOff>388620</xdr:colOff>
          <xdr:row>88</xdr:row>
          <xdr:rowOff>160020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92</xdr:row>
          <xdr:rowOff>0</xdr:rowOff>
        </xdr:from>
        <xdr:to>
          <xdr:col>23</xdr:col>
          <xdr:colOff>388620</xdr:colOff>
          <xdr:row>92</xdr:row>
          <xdr:rowOff>160020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96</xdr:row>
          <xdr:rowOff>0</xdr:rowOff>
        </xdr:from>
        <xdr:to>
          <xdr:col>23</xdr:col>
          <xdr:colOff>388620</xdr:colOff>
          <xdr:row>96</xdr:row>
          <xdr:rowOff>160020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58</xdr:row>
          <xdr:rowOff>0</xdr:rowOff>
        </xdr:from>
        <xdr:to>
          <xdr:col>23</xdr:col>
          <xdr:colOff>388620</xdr:colOff>
          <xdr:row>58</xdr:row>
          <xdr:rowOff>160020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62</xdr:row>
          <xdr:rowOff>0</xdr:rowOff>
        </xdr:from>
        <xdr:to>
          <xdr:col>23</xdr:col>
          <xdr:colOff>388620</xdr:colOff>
          <xdr:row>62</xdr:row>
          <xdr:rowOff>160020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66</xdr:row>
          <xdr:rowOff>0</xdr:rowOff>
        </xdr:from>
        <xdr:to>
          <xdr:col>23</xdr:col>
          <xdr:colOff>388620</xdr:colOff>
          <xdr:row>66</xdr:row>
          <xdr:rowOff>160020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70</xdr:row>
          <xdr:rowOff>0</xdr:rowOff>
        </xdr:from>
        <xdr:to>
          <xdr:col>23</xdr:col>
          <xdr:colOff>388620</xdr:colOff>
          <xdr:row>70</xdr:row>
          <xdr:rowOff>160020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74</xdr:row>
          <xdr:rowOff>0</xdr:rowOff>
        </xdr:from>
        <xdr:to>
          <xdr:col>23</xdr:col>
          <xdr:colOff>388620</xdr:colOff>
          <xdr:row>74</xdr:row>
          <xdr:rowOff>160020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78</xdr:row>
          <xdr:rowOff>0</xdr:rowOff>
        </xdr:from>
        <xdr:to>
          <xdr:col>23</xdr:col>
          <xdr:colOff>388620</xdr:colOff>
          <xdr:row>78</xdr:row>
          <xdr:rowOff>160020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82</xdr:row>
          <xdr:rowOff>0</xdr:rowOff>
        </xdr:from>
        <xdr:to>
          <xdr:col>23</xdr:col>
          <xdr:colOff>388620</xdr:colOff>
          <xdr:row>82</xdr:row>
          <xdr:rowOff>160020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86</xdr:row>
          <xdr:rowOff>0</xdr:rowOff>
        </xdr:from>
        <xdr:to>
          <xdr:col>23</xdr:col>
          <xdr:colOff>388620</xdr:colOff>
          <xdr:row>86</xdr:row>
          <xdr:rowOff>160020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90</xdr:row>
          <xdr:rowOff>0</xdr:rowOff>
        </xdr:from>
        <xdr:to>
          <xdr:col>23</xdr:col>
          <xdr:colOff>388620</xdr:colOff>
          <xdr:row>90</xdr:row>
          <xdr:rowOff>160020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94</xdr:row>
          <xdr:rowOff>0</xdr:rowOff>
        </xdr:from>
        <xdr:to>
          <xdr:col>23</xdr:col>
          <xdr:colOff>388620</xdr:colOff>
          <xdr:row>94</xdr:row>
          <xdr:rowOff>160020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98</xdr:row>
          <xdr:rowOff>0</xdr:rowOff>
        </xdr:from>
        <xdr:to>
          <xdr:col>23</xdr:col>
          <xdr:colOff>388620</xdr:colOff>
          <xdr:row>99</xdr:row>
          <xdr:rowOff>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1</xdr:row>
      <xdr:rowOff>0</xdr:rowOff>
    </xdr:from>
    <xdr:to>
      <xdr:col>19</xdr:col>
      <xdr:colOff>257175</xdr:colOff>
      <xdr:row>29</xdr:row>
      <xdr:rowOff>96035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161925"/>
          <a:ext cx="5105400" cy="46299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76201</xdr:rowOff>
    </xdr:from>
    <xdr:to>
      <xdr:col>9</xdr:col>
      <xdr:colOff>0</xdr:colOff>
      <xdr:row>55</xdr:row>
      <xdr:rowOff>72893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2026"/>
          <a:ext cx="7153275" cy="420674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29</xdr:row>
      <xdr:rowOff>57150</xdr:rowOff>
    </xdr:from>
    <xdr:to>
      <xdr:col>21</xdr:col>
      <xdr:colOff>76200</xdr:colOff>
      <xdr:row>55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4752975"/>
          <a:ext cx="7581900" cy="421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X1001"/>
  <sheetViews>
    <sheetView tabSelected="1" zoomScaleNormal="100" workbookViewId="0">
      <pane ySplit="3" topLeftCell="A4" activePane="bottomLeft" state="frozen"/>
      <selection pane="bottomLeft" activeCell="I8" sqref="I8"/>
    </sheetView>
  </sheetViews>
  <sheetFormatPr defaultColWidth="12.5546875" defaultRowHeight="15.75" customHeight="1" x14ac:dyDescent="0.25"/>
  <cols>
    <col min="1" max="1" width="4.88671875" customWidth="1"/>
    <col min="2" max="2" width="21.109375" customWidth="1"/>
    <col min="3" max="3" width="19.6640625" customWidth="1"/>
    <col min="4" max="4" width="21.33203125" customWidth="1"/>
    <col min="5" max="5" width="9.5546875" customWidth="1"/>
    <col min="6" max="6" width="6.5546875" customWidth="1"/>
    <col min="7" max="7" width="9.44140625" customWidth="1"/>
    <col min="8" max="8" width="6.44140625" customWidth="1"/>
    <col min="9" max="9" width="8.5546875" customWidth="1"/>
    <col min="10" max="10" width="6.109375" customWidth="1"/>
    <col min="11" max="11" width="8.5546875" customWidth="1"/>
    <col min="12" max="12" width="6.33203125" customWidth="1"/>
    <col min="13" max="13" width="8.44140625" customWidth="1"/>
    <col min="14" max="14" width="6.5546875" customWidth="1"/>
    <col min="15" max="15" width="8.44140625" customWidth="1"/>
    <col min="16" max="16" width="6.44140625" customWidth="1"/>
    <col min="17" max="17" width="9.5546875" customWidth="1"/>
    <col min="18" max="18" width="6.88671875" customWidth="1"/>
    <col min="19" max="19" width="8.6640625" customWidth="1"/>
    <col min="20" max="20" width="6.44140625" customWidth="1"/>
    <col min="21" max="21" width="8.88671875" customWidth="1"/>
    <col min="22" max="22" width="6.6640625" customWidth="1"/>
    <col min="23" max="23" width="9.33203125" customWidth="1"/>
    <col min="24" max="24" width="6.5546875" customWidth="1"/>
  </cols>
  <sheetData>
    <row r="1" spans="1:24" ht="13.8" thickTop="1" x14ac:dyDescent="0.25">
      <c r="A1" s="1"/>
      <c r="B1" s="2" t="s">
        <v>0</v>
      </c>
      <c r="C1" s="3" t="s">
        <v>26</v>
      </c>
      <c r="D1" s="4" t="s">
        <v>27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4"/>
    </row>
    <row r="2" spans="1:24" ht="13.8" thickBot="1" x14ac:dyDescent="0.3">
      <c r="A2" s="1"/>
      <c r="B2" s="5" t="str">
        <f>IF(ISBLANK(B4),"",(COUNTIF(T:T,"TRUE"))/(COUNTA(B4:B50)))</f>
        <v/>
      </c>
      <c r="C2" s="6" t="str">
        <f>IF(ISBLANK(B4),"",(COUNTIF(V:V,"TRUE"))/(COUNTA(B4:B50)))</f>
        <v/>
      </c>
      <c r="D2" s="7" t="str">
        <f>IF(ISBLANK(B4),"",(COUNTIF(X:X,"TRUE"))/(COUNTA(B4:B50)))</f>
        <v/>
      </c>
      <c r="E2" s="99" t="s">
        <v>1</v>
      </c>
      <c r="F2" s="98"/>
      <c r="G2" s="97" t="s">
        <v>2</v>
      </c>
      <c r="H2" s="98"/>
      <c r="I2" s="97" t="s">
        <v>3</v>
      </c>
      <c r="J2" s="98"/>
      <c r="K2" s="97" t="s">
        <v>4</v>
      </c>
      <c r="L2" s="98"/>
      <c r="M2" s="97" t="s">
        <v>5</v>
      </c>
      <c r="N2" s="98"/>
      <c r="O2" s="97" t="s">
        <v>6</v>
      </c>
      <c r="P2" s="98"/>
      <c r="Q2" s="97" t="s">
        <v>7</v>
      </c>
      <c r="R2" s="98"/>
      <c r="S2" s="97" t="s">
        <v>8</v>
      </c>
      <c r="T2" s="99"/>
      <c r="U2" s="99" t="s">
        <v>9</v>
      </c>
      <c r="V2" s="98"/>
      <c r="W2" s="97" t="s">
        <v>10</v>
      </c>
      <c r="X2" s="98"/>
    </row>
    <row r="3" spans="1:24" ht="14.4" thickTop="1" thickBot="1" x14ac:dyDescent="0.3">
      <c r="A3" s="1" t="s">
        <v>11</v>
      </c>
      <c r="B3" s="61" t="s">
        <v>12</v>
      </c>
      <c r="C3" s="61" t="s">
        <v>121</v>
      </c>
      <c r="D3" s="62" t="s">
        <v>122</v>
      </c>
      <c r="E3" s="83" t="s">
        <v>13</v>
      </c>
      <c r="F3" s="1" t="s">
        <v>14</v>
      </c>
      <c r="G3" s="8" t="s">
        <v>13</v>
      </c>
      <c r="H3" s="1" t="s">
        <v>14</v>
      </c>
      <c r="I3" s="8" t="s">
        <v>13</v>
      </c>
      <c r="J3" s="1" t="s">
        <v>14</v>
      </c>
      <c r="K3" s="8" t="s">
        <v>13</v>
      </c>
      <c r="L3" s="1" t="s">
        <v>14</v>
      </c>
      <c r="M3" s="8" t="s">
        <v>13</v>
      </c>
      <c r="N3" s="1" t="s">
        <v>14</v>
      </c>
      <c r="O3" s="8" t="s">
        <v>13</v>
      </c>
      <c r="P3" s="1" t="s">
        <v>14</v>
      </c>
      <c r="Q3" s="8" t="s">
        <v>13</v>
      </c>
      <c r="R3" s="1" t="s">
        <v>14</v>
      </c>
      <c r="S3" s="8" t="s">
        <v>13</v>
      </c>
      <c r="T3" s="1" t="s">
        <v>14</v>
      </c>
      <c r="U3" s="8" t="s">
        <v>13</v>
      </c>
      <c r="V3" s="1" t="s">
        <v>14</v>
      </c>
      <c r="W3" s="8" t="s">
        <v>13</v>
      </c>
      <c r="X3" s="9" t="s">
        <v>14</v>
      </c>
    </row>
    <row r="4" spans="1:24" ht="13.8" thickBot="1" x14ac:dyDescent="0.3">
      <c r="A4" s="35">
        <f ca="1">IF(ISNUMBER(OFFSET(A4,-1,0)),"",MAX($A$1:OFFSET(A4,-1,0))+1)</f>
        <v>1</v>
      </c>
      <c r="B4" s="35"/>
      <c r="C4" s="20"/>
      <c r="D4" s="11"/>
      <c r="E4" s="70" t="str">
        <f>IF(ISBLANK(D4),"",IF(C5="Initial Outreach",WORKDAY(D4,Cadences!$B$3),IF(C5="Warm Check-In",WORKDAY(D4,Cadences!$E$3),IF(C5="Drip Campaign",WORKDAY(D4,Cadences!$H$3)))))</f>
        <v/>
      </c>
      <c r="F4" s="71"/>
      <c r="G4" s="70" t="str">
        <f>IF(ISBLANK(D4),"",IF(C5="Initial Outreach",WORKDAY(E4,Cadences!$B$4),IF(C5="Warm Check-In",WORKDAY(E4,Cadences!$E$4),IF(C5="Drip Campaign",WORKDAY(E4,Cadences!$H$4)))))</f>
        <v/>
      </c>
      <c r="H4" s="71"/>
      <c r="I4" s="70" t="str">
        <f>IF(ISBLANK(D4),"",IF(C5="Initial Outreach",WORKDAY(E4,Cadences!$B$5),IF(C5="Warm Check-In",WORKDAY(E4,Cadences!$E$5),IF(C5="Drip Campaign",WORKDAY(E4,Cadences!$H$5)))))</f>
        <v/>
      </c>
      <c r="J4" s="71"/>
      <c r="K4" s="70" t="str">
        <f>IF(ISBLANK(D4),"",IF(C5="Initial Outreach",WORKDAY(I4,Cadences!$B$6),IF(C5="Warm Check-In",WORKDAY(I4,Cadences!$E$6),IF(C5="Drip Campaign",WORKDAY(I4,Cadences!$H$6)))))</f>
        <v/>
      </c>
      <c r="L4" s="71"/>
      <c r="M4" s="70" t="str">
        <f>IF(ISBLANK(D4),"",IF(C5="Initial Outreach",WORKDAY(K4,Cadences!$B$7),IF(C5="Warm Check-In",WORKDAY(K4,Cadences!$E$7),IF(C5="Drip Campaign",WORKDAY(K4,Cadences!$H$7)))))</f>
        <v/>
      </c>
      <c r="N4" s="71"/>
      <c r="O4" s="70" t="str">
        <f>IF(ISBLANK(D4),"",IF(C5="Initial Outreach",WORKDAY(M4,Cadences!$B$8),IF(C5="Warm Check-In",WORKDAY(M4,Cadences!$E$8),IF(C5="Drip Campaign",WORKDAY(M4,Cadences!$H$8)))))</f>
        <v/>
      </c>
      <c r="P4" s="71"/>
      <c r="Q4" s="36" t="str">
        <f>IF(ISBLANK(D4),"",IF(C5="Initial Outreach",WORKDAY(O4,Cadences!$B$9),IF(C5="Warm Check-In",WORKDAY(O4,Cadences!$E$9),IF(C5="Drip Campaign",WORKDAY(O4,Cadences!$H$9)))))</f>
        <v/>
      </c>
      <c r="R4" s="63"/>
      <c r="S4" s="12" t="str">
        <f>IF(ISBLANK(D4),"",IF(C5="Initial Outreach",WORKDAY(Q4,Cadences!$B$10),IF(C5="Warm Check-In",WORKDAY(Q4,Cadences!$E$10),IF(C5="Drip Campaign",WORKDAY(Q4,Cadences!$H$10)))))</f>
        <v/>
      </c>
      <c r="T4" s="63"/>
      <c r="U4" s="12" t="str">
        <f>IF(ISBLANK(D4),"",IF(C5="Initial Outreach",WORKDAY(S4,Cadences!$B$11),IF(C5="Warm Check-In",WORKDAY(S4,Cadences!$E$11),IF(C5="Drip Campaign",WORKDAY(S4,Cadences!$H$11)))))</f>
        <v/>
      </c>
      <c r="V4" s="63"/>
      <c r="W4" s="12" t="str">
        <f>IF(ISBLANK(D4),"",IF(C5="Initial Outreach",WORKDAY(U4,Cadences!$B$12),IF(C5="Warm Check-In",WORKDAY(U4,Cadences!$E$12),IF(C5="Drip Campaign",WORKDAY(U4,Cadences!$H$12)))))</f>
        <v/>
      </c>
      <c r="X4" s="63"/>
    </row>
    <row r="5" spans="1:24" ht="13.8" thickBot="1" x14ac:dyDescent="0.3">
      <c r="A5" s="13" t="str">
        <f ca="1">IF(ISNUMBER(OFFSET(A5,-1,0)),"",MAX($A$1:OFFSET(A5,-1,0))+1)</f>
        <v/>
      </c>
      <c r="B5" s="13"/>
      <c r="C5" s="91" t="s">
        <v>28</v>
      </c>
      <c r="D5" s="92"/>
      <c r="E5" s="21" t="str">
        <f>IF(ISBLANK(D4),"",IF(C5="Initial Outreach",WORKDAY(W4,Cadences!$B$13),IF(C5="Warm Check-In",WORKDAY(W4,Cadences!$E$13),IF(C5="Drip Campaign",WORKDAY(W4,Cadences!$H$13)))))</f>
        <v/>
      </c>
      <c r="F5" s="72"/>
      <c r="G5" s="21" t="str">
        <f>IF(ISBLANK(D4),"",IF(C5="Initial Outreach",WORKDAY(E5,Cadences!$B$14),IF(C5="Warm Check-In",WORKDAY(E5,Cadences!$E$14),IF(C5="Drip Campaign",WORKDAY(E5,Cadences!$H$14)))))</f>
        <v/>
      </c>
      <c r="H5" s="72"/>
      <c r="I5" s="21" t="str">
        <f>IF(ISBLANK(D4),"",IF(C5="Initial Outreach",WORKDAY(G5,Cadences!$B$15),IF(C5="Warm Check-In",WORKDAY(G5,Cadences!$E$15),IF(C5="Drip Campaign",WORKDAY(G5,Cadences!$H$15)))))</f>
        <v/>
      </c>
      <c r="J5" s="72"/>
      <c r="K5" s="21" t="str">
        <f>IF(ISBLANK(D4),"",IF(C5="Initial Outreach",WORKDAY(I5,Cadences!$B$16),IF(C5="Warm Check-In",WORKDAY(I5,Cadences!$E$16),IF(C5="Drip Campaign",WORKDAY(I5,Cadences!$H$16)))))</f>
        <v/>
      </c>
      <c r="L5" s="72"/>
      <c r="M5" s="21" t="str">
        <f>IF(ISBLANK(D4),"",IF(C5="Initial Outreach",WORKDAY(K5,Cadences!$B$17),IF(C5="Warm Check-In",WORKDAY(K5,Cadences!$E$17),IF(C5="Drip Campaign",WORKDAY(K5,Cadences!$H$17)))))</f>
        <v/>
      </c>
      <c r="N5" s="72"/>
      <c r="O5" s="21" t="str">
        <f>IF(ISBLANK(D4),"",IF(C5="Initial Outreach",WORKDAY(M5,Cadences!$B$18),IF(C5="Warm Check-In",WORKDAY(M5,Cadences!$E$18),IF(C5="Drip Campaign",WORKDAY(M5,Cadences!$H$18)))))</f>
        <v/>
      </c>
      <c r="P5" s="72"/>
      <c r="Q5" s="15" t="s">
        <v>15</v>
      </c>
      <c r="R5" s="30" t="b">
        <v>0</v>
      </c>
      <c r="S5" s="15" t="s">
        <v>16</v>
      </c>
      <c r="T5" s="30" t="b">
        <v>0</v>
      </c>
      <c r="U5" s="15" t="s">
        <v>17</v>
      </c>
      <c r="V5" s="30" t="b">
        <v>0</v>
      </c>
      <c r="W5" s="26" t="s">
        <v>25</v>
      </c>
      <c r="X5" s="31" t="b">
        <v>0</v>
      </c>
    </row>
    <row r="6" spans="1:24" ht="13.8" thickBot="1" x14ac:dyDescent="0.3">
      <c r="A6" s="33">
        <f ca="1">IF(ISNUMBER(OFFSET(A6,-1,0)),"",MAX($A$1:OFFSET(A6,-1,0))+1)</f>
        <v>2</v>
      </c>
      <c r="B6" s="33"/>
      <c r="C6" s="39"/>
      <c r="D6" s="73"/>
      <c r="E6" s="78" t="str">
        <f>IF(ISBLANK(D6),"",IF(C7="Initial Outreach",WORKDAY(D6,Cadences!$B$3),IF(C7="Warm Check-In",WORKDAY(D6,Cadences!$E$3),IF(C7="Drip Campaign",WORKDAY(D6,Cadences!$H$3)))))</f>
        <v/>
      </c>
      <c r="F6" s="74"/>
      <c r="G6" s="78" t="str">
        <f>IF(ISBLANK(D6),"",IF(C7="Initial Outreach",WORKDAY(E6,Cadences!$B$4),IF(C7="Warm Check-In",WORKDAY(E6,Cadences!$E$4),IF(C7="Drip Campaign",WORKDAY(E6,Cadences!$H$4)))))</f>
        <v/>
      </c>
      <c r="H6" s="74"/>
      <c r="I6" s="78" t="str">
        <f>IF(ISBLANK(D6),"",IF(C7="Initial Outreach",WORKDAY(E6,Cadences!$B$5),IF(C7="Warm Check-In",WORKDAY(E6,Cadences!$E$5),IF(C7="Drip Campaign",WORKDAY(E6,Cadences!$H$5)))))</f>
        <v/>
      </c>
      <c r="J6" s="74"/>
      <c r="K6" s="78" t="str">
        <f>IF(ISBLANK(D6),"",IF(C7="Initial Outreach",WORKDAY(I6,Cadences!$B$6),IF(C7="Warm Check-In",WORKDAY(I6,Cadences!$E$6),IF(C7="Drip Campaign",WORKDAY(I6,Cadences!$H$6)))))</f>
        <v/>
      </c>
      <c r="L6" s="74"/>
      <c r="M6" s="78" t="str">
        <f>IF(ISBLANK(D6),"",IF(C7="Initial Outreach",WORKDAY(K6,Cadences!$B$7),IF(C7="Warm Check-In",WORKDAY(K6,Cadences!$E$7),IF(C7="Drip Campaign",WORKDAY(K6,Cadences!$H$7)))))</f>
        <v/>
      </c>
      <c r="N6" s="74"/>
      <c r="O6" s="78" t="str">
        <f>IF(ISBLANK(D6),"",IF(C7="Initial Outreach",WORKDAY(M6,Cadences!$B$8),IF(C7="Warm Check-In",WORKDAY(M6,Cadences!$E$8),IF(C7="Drip Campaign",WORKDAY(M6,Cadences!$H$8)))))</f>
        <v/>
      </c>
      <c r="P6" s="74"/>
      <c r="Q6" s="79" t="str">
        <f>IF(ISBLANK(D6),"",IF(C7="Initial Outreach",WORKDAY(O6,Cadences!$B$9),IF(C7="Warm Check-In",WORKDAY(O6,Cadences!$E$9),IF(C7="Drip Campaign",WORKDAY(O6,Cadences!$H$9)))))</f>
        <v/>
      </c>
      <c r="R6" s="33"/>
      <c r="S6" s="80" t="str">
        <f>IF(ISBLANK(D6),"",IF(C7="Initial Outreach",WORKDAY(Q6,Cadences!$B$10),IF(C7="Warm Check-In",WORKDAY(Q6,Cadences!$E$10),IF(C7="Drip Campaign",WORKDAY(Q6,Cadences!$H$10)))))</f>
        <v/>
      </c>
      <c r="T6" s="33"/>
      <c r="U6" s="80" t="str">
        <f>IF(ISBLANK(D6),"",IF(C7="Initial Outreach",WORKDAY(S6,Cadences!$B$11),IF(C7="Warm Check-In",WORKDAY(S6,Cadences!$E$11),IF(C7="Drip Campaign",WORKDAY(S6,Cadences!$H$11)))))</f>
        <v/>
      </c>
      <c r="V6" s="76"/>
      <c r="W6" s="80" t="str">
        <f>IF(ISBLANK(D6),"",IF(C7="Initial Outreach",WORKDAY(U6,Cadences!$B$12),IF(C7="Warm Check-In",WORKDAY(U6,Cadences!$E$12),IF(C7="Drip Campaign",WORKDAY(U6,Cadences!$H$12)))))</f>
        <v/>
      </c>
      <c r="X6" s="77"/>
    </row>
    <row r="7" spans="1:24" ht="13.8" thickBot="1" x14ac:dyDescent="0.3">
      <c r="A7" s="13" t="str">
        <f ca="1">IF(ISNUMBER(OFFSET(A7,-1,0)),"",MAX($A$1:OFFSET(A7,-1,0))+1)</f>
        <v/>
      </c>
      <c r="B7" s="13"/>
      <c r="C7" s="93" t="s">
        <v>28</v>
      </c>
      <c r="D7" s="94"/>
      <c r="E7" s="78" t="str">
        <f>IF(ISBLANK(D6),"",IF(C7="Initial Outreach",WORKDAY(W6,Cadences!$B$13),IF(C7="Warm Check-In",WORKDAY(W6,Cadences!$E$13),IF(C7="Drip Campaign",WORKDAY(W6,Cadences!$H$13)))))</f>
        <v/>
      </c>
      <c r="F7" s="75"/>
      <c r="G7" s="78" t="str">
        <f>IF(ISBLANK(D6),"",IF(C7="Initial Outreach",WORKDAY(E7,Cadences!$B$14),IF(C7="Warm Check-In",WORKDAY(E7,Cadences!$E$14),IF(C7="Drip Campaign",WORKDAY(E7,Cadences!$H$14)))))</f>
        <v/>
      </c>
      <c r="H7" s="75"/>
      <c r="I7" s="78" t="str">
        <f>IF(ISBLANK(D6),"",IF(C7="Initial Outreach",WORKDAY(G7,Cadences!$B$15),IF(C7="Warm Check-In",WORKDAY(G7,Cadences!$E$15),IF(C7="Drip Campaign",WORKDAY(G7,Cadences!$H$15)))))</f>
        <v/>
      </c>
      <c r="J7" s="75"/>
      <c r="K7" s="78" t="str">
        <f>IF(ISBLANK(D6),"",IF(C7="Initial Outreach",WORKDAY(I7,Cadences!$B$16),IF(C7="Warm Check-In",WORKDAY(I7,Cadences!$E$16),IF(C7="Drip Campaign",WORKDAY(I7,Cadences!$H$16)))))</f>
        <v/>
      </c>
      <c r="L7" s="75"/>
      <c r="M7" s="78" t="str">
        <f>IF(ISBLANK(D6),"",IF(C7="Initial Outreach",WORKDAY(K7,Cadences!$B$17),IF(C7="Warm Check-In",WORKDAY(K7,Cadences!$E$17),IF(C7="Drip Campaign",WORKDAY(K7,Cadences!$H$17)))))</f>
        <v/>
      </c>
      <c r="N7" s="75"/>
      <c r="O7" s="78" t="str">
        <f>IF(ISBLANK(D6),"",IF(C7="Initial Outreach",WORKDAY(M7,Cadences!$B$18),IF(C7="Warm Check-In",WORKDAY(M7,Cadences!$E$18),IF(C7="Drip Campaign",WORKDAY(M7,Cadences!$H$18)))))</f>
        <v/>
      </c>
      <c r="P7" s="75"/>
      <c r="Q7" s="19" t="s">
        <v>15</v>
      </c>
      <c r="R7" s="29" t="b">
        <v>0</v>
      </c>
      <c r="S7" s="19" t="s">
        <v>16</v>
      </c>
      <c r="T7" s="29" t="b">
        <v>0</v>
      </c>
      <c r="U7" s="19" t="s">
        <v>17</v>
      </c>
      <c r="V7" s="29" t="b">
        <v>0</v>
      </c>
      <c r="W7" s="27" t="s">
        <v>25</v>
      </c>
      <c r="X7" s="32" t="b">
        <v>0</v>
      </c>
    </row>
    <row r="8" spans="1:24" ht="13.8" thickBot="1" x14ac:dyDescent="0.3">
      <c r="A8" s="34">
        <f ca="1">IF(ISNUMBER(OFFSET(A8,-1,0)),"",MAX($A$1:OFFSET(A8,-1,0))+1)</f>
        <v>3</v>
      </c>
      <c r="B8" s="34"/>
      <c r="C8" s="40"/>
      <c r="D8" s="11"/>
      <c r="E8" s="21" t="str">
        <f>IF(ISBLANK(D8),"",IF(C9="Initial Outreach",WORKDAY(D8,Cadences!$B$3),IF(C9="Warm Check-In",WORKDAY(D8,Cadences!$E$3),IF(C9="Drip Campaign",WORKDAY(D8,Cadences!$H$3)))))</f>
        <v/>
      </c>
      <c r="F8" s="35"/>
      <c r="G8" s="81" t="str">
        <f>IF(ISBLANK(D8),"",IF(C9="Initial Outreach",WORKDAY(E8,Cadences!$B$4),IF(C9="Warm Check-In",WORKDAY(E8,Cadences!$E$4),IF(C9="Drip Campaign",WORKDAY(E8,Cadences!$H$4)))))</f>
        <v/>
      </c>
      <c r="H8" s="35"/>
      <c r="I8" s="81" t="str">
        <f>IF(ISBLANK(D8),"",IF(C9="Initial Outreach",WORKDAY(E8,Cadences!$B$5),IF(C9="Warm Check-In",WORKDAY(E8,Cadences!$E$5),IF(C9="Drip Campaign",WORKDAY(E8,Cadences!$H$5)))))</f>
        <v/>
      </c>
      <c r="J8" s="35"/>
      <c r="K8" s="81" t="str">
        <f>IF(ISBLANK(D8),"",IF(C9="Initial Outreach",WORKDAY(I8,Cadences!$B$6),IF(C9="Warm Check-In",WORKDAY(I8,Cadences!$E$6),IF(C9="Drip Campaign",WORKDAY(I8,Cadences!$H$6)))))</f>
        <v/>
      </c>
      <c r="L8" s="35"/>
      <c r="M8" s="81" t="str">
        <f>IF(ISBLANK(D8),"",IF(C9="Initial Outreach",WORKDAY(K8,Cadences!$B$7),IF(C9="Warm Check-In",WORKDAY(K8,Cadences!$E$7),IF(C9="Drip Campaign",WORKDAY(K8,Cadences!$H$7)))))</f>
        <v/>
      </c>
      <c r="N8" s="35"/>
      <c r="O8" s="81" t="str">
        <f>IF(ISBLANK(D8),"",IF(C9="Initial Outreach",WORKDAY(M8,Cadences!$B$8),IF(C9="Warm Check-In",WORKDAY(M8,Cadences!$E$8),IF(C9="Drip Campaign",WORKDAY(M8,Cadences!$H$8)))))</f>
        <v/>
      </c>
      <c r="P8" s="72"/>
      <c r="Q8" s="36" t="str">
        <f>IF(ISBLANK(D8),"",IF(C9="Initial Outreach",WORKDAY(O8,Cadences!$B$9),IF(C9="Warm Check-In",WORKDAY(O8,Cadences!$E$9),IF(C9="Drip Campaign",WORKDAY(O8,Cadences!$H$9)))))</f>
        <v/>
      </c>
      <c r="R8" s="63"/>
      <c r="S8" s="12" t="str">
        <f>IF(ISBLANK(D8),"",IF(C9="Initial Outreach",WORKDAY(Q8,Cadences!$B$10),IF(C9="Warm Check-In",WORKDAY(Q8,Cadences!$E$10),IF(C9="Drip Campaign",WORKDAY(Q8,Cadences!$H$10)))))</f>
        <v/>
      </c>
      <c r="T8" s="63"/>
      <c r="U8" s="12" t="str">
        <f>IF(ISBLANK(D8),"",IF(C9="Initial Outreach",WORKDAY(S8,Cadences!$B$11),IF(C9="Warm Check-In",WORKDAY(S8,Cadences!$E$11),IF(C9="Drip Campaign",WORKDAY(S8,Cadences!$H$11)))))</f>
        <v/>
      </c>
      <c r="V8" s="63"/>
      <c r="W8" s="12" t="str">
        <f>IF(ISBLANK(D8),"",IF(C9="Initial Outreach",WORKDAY(U8,Cadences!$B$12),IF(C9="Warm Check-In",WORKDAY(U8,Cadences!$E$12),IF(C9="Drip Campaign",WORKDAY(U8,Cadences!$H$12)))))</f>
        <v/>
      </c>
      <c r="X8" s="63"/>
    </row>
    <row r="9" spans="1:24" ht="13.8" thickBot="1" x14ac:dyDescent="0.3">
      <c r="A9" s="13" t="str">
        <f ca="1">IF(ISNUMBER(OFFSET(A9,-1,0)),"",MAX($A$1:OFFSET(A9,-1,0))+1)</f>
        <v/>
      </c>
      <c r="B9" s="13"/>
      <c r="C9" s="91" t="s">
        <v>28</v>
      </c>
      <c r="D9" s="92"/>
      <c r="E9" s="21" t="str">
        <f>IF(ISBLANK(D8),"",IF(C9="Initial Outreach",WORKDAY(W8,Cadences!$B$13),IF(C9="Warm Check-In",WORKDAY(W8,Cadences!$E$13),IF(C9="Drip Campaign",WORKDAY(W8,Cadences!$H$13)))))</f>
        <v/>
      </c>
      <c r="F9" s="72"/>
      <c r="G9" s="21" t="str">
        <f>IF(ISBLANK(D8),"",IF(C9="Initial Outreach",WORKDAY(E9,Cadences!$B$14),IF(C9="Warm Check-In",WORKDAY(E9,Cadences!$E$14),IF(C9="Drip Campaign",WORKDAY(E9,Cadences!$H$14)))))</f>
        <v/>
      </c>
      <c r="H9" s="72"/>
      <c r="I9" s="21" t="str">
        <f>IF(ISBLANK(D8),"",IF(C9="Initial Outreach",WORKDAY(G9,Cadences!$B$15),IF(C9="Warm Check-In",WORKDAY(G9,Cadences!$E$15),IF(C9="Drip Campaign",WORKDAY(G9,Cadences!$H$15)))))</f>
        <v/>
      </c>
      <c r="J9" s="72"/>
      <c r="K9" s="21" t="str">
        <f>IF(ISBLANK(D8),"",IF(C9="Initial Outreach",WORKDAY(I9,Cadences!$B$16),IF(C9="Warm Check-In",WORKDAY(I9,Cadences!$E$16),IF(C9="Drip Campaign",WORKDAY(I9,Cadences!$H$16)))))</f>
        <v/>
      </c>
      <c r="L9" s="72"/>
      <c r="M9" s="21" t="str">
        <f>IF(ISBLANK(D8),"",IF(C9="Initial Outreach",WORKDAY(K9,Cadences!$B$17),IF(C9="Warm Check-In",WORKDAY(K9,Cadences!$E$17),IF(C9="Drip Campaign",WORKDAY(K9,Cadences!$H$17)))))</f>
        <v/>
      </c>
      <c r="N9" s="72"/>
      <c r="O9" s="21" t="str">
        <f>IF(ISBLANK(D8),"",IF(C9="Initial Outreach",WORKDAY(M9,Cadences!$B$18),IF(C9="Warm Check-In",WORKDAY(M9,Cadences!$E$18),IF(C9="Drip Campaign",WORKDAY(M9,Cadences!$H$18)))))</f>
        <v/>
      </c>
      <c r="P9" s="35"/>
      <c r="Q9" s="22" t="s">
        <v>15</v>
      </c>
      <c r="R9" s="30" t="b">
        <v>0</v>
      </c>
      <c r="S9" s="23" t="s">
        <v>16</v>
      </c>
      <c r="T9" s="30" t="b">
        <v>0</v>
      </c>
      <c r="U9" s="23" t="s">
        <v>17</v>
      </c>
      <c r="V9" s="30" t="b">
        <v>0</v>
      </c>
      <c r="W9" s="26" t="s">
        <v>25</v>
      </c>
      <c r="X9" s="31" t="b">
        <v>0</v>
      </c>
    </row>
    <row r="10" spans="1:24" ht="13.8" thickBot="1" x14ac:dyDescent="0.3">
      <c r="A10" s="33">
        <f ca="1">IF(ISNUMBER(OFFSET(A10,-1,0)),"",MAX($A$1:OFFSET(A10,-1,0))+1)</f>
        <v>4</v>
      </c>
      <c r="B10" s="33"/>
      <c r="C10" s="39"/>
      <c r="D10" s="73"/>
      <c r="E10" s="78" t="str">
        <f>IF(ISBLANK(D10),"",IF(C11="Initial Outreach",WORKDAY(D10,Cadences!$B$3),IF(C11="Warm Check-In",WORKDAY(D10,Cadences!$E$3),IF(C11="Drip Campaign",WORKDAY(D10,Cadences!$H$3)))))</f>
        <v/>
      </c>
      <c r="F10" s="17"/>
      <c r="G10" s="82" t="str">
        <f>IF(ISBLANK(D10),"",IF(C11="Initial Outreach",WORKDAY(E10,Cadences!$B$4),IF(C11="Warm Check-In",WORKDAY(E10,Cadences!$E$4),IF(C11="Drip Campaign",WORKDAY(E10,Cadences!$H$4)))))</f>
        <v/>
      </c>
      <c r="H10" s="17"/>
      <c r="I10" s="82" t="str">
        <f>IF(ISBLANK(D10),"",IF(C11="Initial Outreach",WORKDAY(E10,Cadences!$B$5),IF(C11="Warm Check-In",WORKDAY(E10,Cadences!$E$5),IF(C11="Drip Campaign",WORKDAY(E10,Cadences!$H$5)))))</f>
        <v/>
      </c>
      <c r="J10" s="17"/>
      <c r="K10" s="82" t="str">
        <f>IF(ISBLANK(D10),"",IF(C11="Initial Outreach",WORKDAY(I10,Cadences!$B$6),IF(C11="Warm Check-In",WORKDAY(I10,Cadences!$E$6),IF(C11="Drip Campaign",WORKDAY(I10,Cadences!$H$6)))))</f>
        <v/>
      </c>
      <c r="L10" s="17"/>
      <c r="M10" s="82" t="str">
        <f>IF(ISBLANK(D10),"",IF(C11="Initial Outreach",WORKDAY(K10,Cadences!$B$7),IF(C11="Warm Check-In",WORKDAY(K10,Cadences!$E$7),IF(C11="Drip Campaign",WORKDAY(K10,Cadences!$H$7)))))</f>
        <v/>
      </c>
      <c r="N10" s="17"/>
      <c r="O10" s="82" t="str">
        <f>IF(ISBLANK(D10),"",IF(C11="Initial Outreach",WORKDAY(M10,Cadences!$B$8),IF(C11="Warm Check-In",WORKDAY(M10,Cadences!$E$8),IF(C11="Drip Campaign",WORKDAY(M10,Cadences!$H$8)))))</f>
        <v/>
      </c>
      <c r="P10" s="17"/>
      <c r="Q10" s="79" t="str">
        <f>IF(ISBLANK(D10),"",IF(C11="Initial Outreach",WORKDAY(O10,Cadences!$B$9),IF(C11="Warm Check-In",WORKDAY(O10,Cadences!$E$9),IF(C11="Drip Campaign",WORKDAY(O10,Cadences!$H$9)))))</f>
        <v/>
      </c>
      <c r="R10" s="17"/>
      <c r="S10" s="80" t="str">
        <f>IF(ISBLANK(D10),"",IF(C11="Initial Outreach",WORKDAY(Q10,Cadences!$B$10),IF(C11="Warm Check-In",WORKDAY(Q10,Cadences!$E$10),IF(C11="Drip Campaign",WORKDAY(Q10,Cadences!$H$10)))))</f>
        <v/>
      </c>
      <c r="T10" s="17"/>
      <c r="U10" s="80" t="str">
        <f>IF(ISBLANK(D10),"",IF(C11="Initial Outreach",WORKDAY(S10,Cadences!$B$11),IF(C11="Warm Check-In",WORKDAY(S10,Cadences!$E$11),IF(C11="Drip Campaign",WORKDAY(S10,Cadences!$H$11)))))</f>
        <v/>
      </c>
      <c r="V10" s="17"/>
      <c r="W10" s="80" t="str">
        <f>IF(ISBLANK(D10),"",IF(C11="Initial Outreach",WORKDAY(U10,Cadences!$B$12),IF(C11="Warm Check-In",WORKDAY(U10,Cadences!$E$12),IF(C11="Drip Campaign",WORKDAY(U10,Cadences!$H$12)))))</f>
        <v/>
      </c>
      <c r="X10" s="64"/>
    </row>
    <row r="11" spans="1:24" ht="13.8" thickBot="1" x14ac:dyDescent="0.3">
      <c r="A11" s="13" t="str">
        <f ca="1">IF(ISNUMBER(OFFSET(A11,-1,0)),"",MAX($A$1:OFFSET(A11,-1,0))+1)</f>
        <v/>
      </c>
      <c r="B11" s="13"/>
      <c r="C11" s="93" t="s">
        <v>28</v>
      </c>
      <c r="D11" s="94"/>
      <c r="E11" s="78" t="str">
        <f>IF(ISBLANK(D10),"",IF(C11="Initial Outreach",WORKDAY(W10,Cadences!$B$13),IF(C11="Warm Check-In",WORKDAY(W10,Cadences!$E$13),IF(C11="Drip Campaign",WORKDAY(W10,Cadences!$H$13)))))</f>
        <v/>
      </c>
      <c r="F11" s="17"/>
      <c r="G11" s="82" t="str">
        <f>IF(ISBLANK(D10),"",IF(C11="Initial Outreach",WORKDAY(E11,Cadences!$B$14),IF(C11="Warm Check-In",WORKDAY(E11,Cadences!$E$14),IF(C11="Drip Campaign",WORKDAY(E11,Cadences!$H$14)))))</f>
        <v/>
      </c>
      <c r="H11" s="17"/>
      <c r="I11" s="82" t="str">
        <f>IF(ISBLANK(D10),"",IF(C11="Initial Outreach",WORKDAY(G11,Cadences!$B$15),IF(C11="Warm Check-In",WORKDAY(G11,Cadences!$E$15),IF(C11="Drip Campaign",WORKDAY(G11,Cadences!$H$15)))))</f>
        <v/>
      </c>
      <c r="J11" s="17"/>
      <c r="K11" s="82" t="str">
        <f>IF(ISBLANK(D10),"",IF(C11="Initial Outreach",WORKDAY(I11,Cadences!$B$16),IF(C11="Warm Check-In",WORKDAY(I11,Cadences!$E$16),IF(C11="Drip Campaign",WORKDAY(I11,Cadences!$H$16)))))</f>
        <v/>
      </c>
      <c r="L11" s="17"/>
      <c r="M11" s="82" t="str">
        <f>IF(ISBLANK(D10),"",IF(C11="Initial Outreach",WORKDAY(K11,Cadences!$B$17),IF(C11="Warm Check-In",WORKDAY(K11,Cadences!$E$17),IF(C11="Drip Campaign",WORKDAY(K11,Cadences!$H$17)))))</f>
        <v/>
      </c>
      <c r="N11" s="17"/>
      <c r="O11" s="82" t="str">
        <f>IF(ISBLANK(D10),"",IF(C11="Initial Outreach",WORKDAY(M11,Cadences!$B$18),IF(C11="Warm Check-In",WORKDAY(M11,Cadences!$E$18),IF(C11="Drip Campaign",WORKDAY(M11,Cadences!$H$18)))))</f>
        <v/>
      </c>
      <c r="P11" s="17"/>
      <c r="Q11" s="18" t="s">
        <v>15</v>
      </c>
      <c r="R11" s="29" t="b">
        <v>0</v>
      </c>
      <c r="S11" s="19" t="s">
        <v>16</v>
      </c>
      <c r="T11" s="29" t="b">
        <v>0</v>
      </c>
      <c r="U11" s="19" t="s">
        <v>17</v>
      </c>
      <c r="V11" s="29" t="b">
        <v>0</v>
      </c>
      <c r="W11" s="27" t="s">
        <v>25</v>
      </c>
      <c r="X11" s="32" t="b">
        <v>0</v>
      </c>
    </row>
    <row r="12" spans="1:24" ht="13.8" thickBot="1" x14ac:dyDescent="0.3">
      <c r="A12" s="34">
        <f ca="1">IF(ISNUMBER(OFFSET(A12,-1,0)),"",MAX($A$1:OFFSET(A12,-1,0))+1)</f>
        <v>5</v>
      </c>
      <c r="B12" s="34"/>
      <c r="C12" s="40"/>
      <c r="D12" s="11"/>
      <c r="E12" s="21" t="str">
        <f>IF(ISBLANK(D12),"",IF(C13="Initial Outreach",WORKDAY(D12,Cadences!$B$3),IF(C13="Warm Check-In",WORKDAY(D12,Cadences!$E$3),IF(C13="Drip Campaign",WORKDAY(D12,Cadences!$H$3)))))</f>
        <v/>
      </c>
      <c r="F12" s="28"/>
      <c r="G12" s="81" t="str">
        <f>IF(ISBLANK(D12),"",IF(C13="Initial Outreach",WORKDAY(E12,Cadences!$B$4),IF(C13="Warm Check-In",WORKDAY(E12,Cadences!$E$4),IF(C13="Drip Campaign",WORKDAY(E12,Cadences!$H$4)))))</f>
        <v/>
      </c>
      <c r="H12" s="28"/>
      <c r="I12" s="81" t="str">
        <f>IF(ISBLANK(D12),"",IF(C13="Initial Outreach",WORKDAY(E12,Cadences!$B$5),IF(C13="Warm Check-In",WORKDAY(E12,Cadences!$E$5),IF(C13="Drip Campaign",WORKDAY(E12,Cadences!$H$5)))))</f>
        <v/>
      </c>
      <c r="J12" s="28"/>
      <c r="K12" s="81" t="str">
        <f>IF(ISBLANK(D12),"",IF(C13="Initial Outreach",WORKDAY(I12,Cadences!$B$6),IF(C13="Warm Check-In",WORKDAY(I12,Cadences!$E$6),IF(C13="Drip Campaign",WORKDAY(I12,Cadences!$H$6)))))</f>
        <v/>
      </c>
      <c r="L12" s="28"/>
      <c r="M12" s="81" t="str">
        <f>IF(ISBLANK(D12),"",IF(C13="Initial Outreach",WORKDAY(K12,Cadences!$B$7),IF(C13="Warm Check-In",WORKDAY(K12,Cadences!$E$7),IF(C13="Drip Campaign",WORKDAY(K12,Cadences!$H$7)))))</f>
        <v/>
      </c>
      <c r="N12" s="28"/>
      <c r="O12" s="81" t="str">
        <f>IF(ISBLANK(D12),"",IF(C13="Initial Outreach",WORKDAY(M12,Cadences!$B$8),IF(C13="Warm Check-In",WORKDAY(M12,Cadences!$E$8),IF(C13="Drip Campaign",WORKDAY(M12,Cadences!$H$8)))))</f>
        <v/>
      </c>
      <c r="P12" s="28"/>
      <c r="Q12" s="36" t="str">
        <f>IF(ISBLANK(D12),"",IF(C13="Initial Outreach",WORKDAY(O12,Cadences!$B$9),IF(C13="Warm Check-In",WORKDAY(O12,Cadences!$E$9),IF(C13="Drip Campaign",WORKDAY(O12,Cadences!$H$9)))))</f>
        <v/>
      </c>
      <c r="R12" s="28"/>
      <c r="S12" s="12" t="str">
        <f>IF(ISBLANK(D12),"",IF(C13="Initial Outreach",WORKDAY(Q12,Cadences!$B$10),IF(C13="Warm Check-In",WORKDAY(Q12,Cadences!$E$10),IF(C13="Drip Campaign",WORKDAY(Q12,Cadences!$H$10)))))</f>
        <v/>
      </c>
      <c r="T12" s="28"/>
      <c r="U12" s="12" t="str">
        <f>IF(ISBLANK(D12),"",IF(C13="Initial Outreach",WORKDAY(S12,Cadences!$B$11),IF(C13="Warm Check-In",WORKDAY(S12,Cadences!$E$11),IF(C13="Drip Campaign",WORKDAY(S12,Cadences!$H$11)))))</f>
        <v/>
      </c>
      <c r="V12" s="28"/>
      <c r="W12" s="12" t="str">
        <f>IF(ISBLANK(D12),"",IF(C13="Initial Outreach",WORKDAY(U12,Cadences!$B$12),IF(C13="Warm Check-In",WORKDAY(U12,Cadences!$E$12),IF(C13="Drip Campaign",WORKDAY(U12,Cadences!$H$12)))))</f>
        <v/>
      </c>
      <c r="X12" s="65"/>
    </row>
    <row r="13" spans="1:24" ht="13.8" thickBot="1" x14ac:dyDescent="0.3">
      <c r="A13" s="13" t="str">
        <f ca="1">IF(ISNUMBER(OFFSET(A13,-1,0)),"",MAX($A$1:OFFSET(A13,-1,0))+1)</f>
        <v/>
      </c>
      <c r="B13" s="13"/>
      <c r="C13" s="91" t="s">
        <v>28</v>
      </c>
      <c r="D13" s="92"/>
      <c r="E13" s="21" t="str">
        <f>IF(ISBLANK(D12),"",IF(C13="Initial Outreach",WORKDAY(W12,Cadences!$B$13),IF(C13="Warm Check-In",WORKDAY(W12,Cadences!$E$13),IF(C13="Drip Campaign",WORKDAY(W12,Cadences!$H$13)))))</f>
        <v/>
      </c>
      <c r="F13" s="28"/>
      <c r="G13" s="81" t="str">
        <f>IF(ISBLANK(D12),"",IF(C13="Initial Outreach",WORKDAY(E13,Cadences!$B$14),IF(C13="Warm Check-In",WORKDAY(E13,Cadences!$E$14),IF(C13="Drip Campaign",WORKDAY(E13,Cadences!$H$14)))))</f>
        <v/>
      </c>
      <c r="H13" s="28"/>
      <c r="I13" s="81" t="str">
        <f>IF(ISBLANK(D12),"",IF(C13="Initial Outreach",WORKDAY(G13,Cadences!$B$15),IF(C13="Warm Check-In",WORKDAY(G13,Cadences!$E$15),IF(C13="Drip Campaign",WORKDAY(G13,Cadences!$H$15)))))</f>
        <v/>
      </c>
      <c r="J13" s="28"/>
      <c r="K13" s="81" t="str">
        <f>IF(ISBLANK(D12),"",IF(C13="Initial Outreach",WORKDAY(I13,Cadences!$B$16),IF(C13="Warm Check-In",WORKDAY(I13,Cadences!$E$16),IF(C13="Drip Campaign",WORKDAY(I13,Cadences!$H$16)))))</f>
        <v/>
      </c>
      <c r="L13" s="28"/>
      <c r="M13" s="81" t="str">
        <f>IF(ISBLANK(D12),"",IF(C13="Initial Outreach",WORKDAY(K13,Cadences!$B$17),IF(C13="Warm Check-In",WORKDAY(K13,Cadences!$E$17),IF(C13="Drip Campaign",WORKDAY(K13,Cadences!$H$17)))))</f>
        <v/>
      </c>
      <c r="N13" s="28"/>
      <c r="O13" s="81" t="str">
        <f>IF(ISBLANK(D12),"",IF(C13="Initial Outreach",WORKDAY(M13,Cadences!$B$18),IF(C13="Warm Check-In",WORKDAY(M13,Cadences!$E$18),IF(C13="Drip Campaign",WORKDAY(M13,Cadences!$H$18)))))</f>
        <v/>
      </c>
      <c r="P13" s="28"/>
      <c r="Q13" s="22" t="s">
        <v>15</v>
      </c>
      <c r="R13" s="30" t="b">
        <v>0</v>
      </c>
      <c r="S13" s="23" t="s">
        <v>16</v>
      </c>
      <c r="T13" s="30" t="b">
        <v>0</v>
      </c>
      <c r="U13" s="23" t="s">
        <v>17</v>
      </c>
      <c r="V13" s="30" t="b">
        <v>0</v>
      </c>
      <c r="W13" s="26" t="s">
        <v>25</v>
      </c>
      <c r="X13" s="31" t="b">
        <v>0</v>
      </c>
    </row>
    <row r="14" spans="1:24" ht="13.8" thickBot="1" x14ac:dyDescent="0.3">
      <c r="A14" s="33">
        <f ca="1">IF(ISNUMBER(OFFSET(A14,-1,0)),"",MAX($A$1:OFFSET(A14,-1,0))+1)</f>
        <v>6</v>
      </c>
      <c r="B14" s="33"/>
      <c r="C14" s="39"/>
      <c r="D14" s="73"/>
      <c r="E14" s="78" t="str">
        <f>IF(ISBLANK(D14),"",IF(C15="Initial Outreach",WORKDAY(D14,Cadences!$B$3),IF(C15="Warm Check-In",WORKDAY(D14,Cadences!$E$3),IF(C15="Drip Campaign",WORKDAY(D14,Cadences!$H$3)))))</f>
        <v/>
      </c>
      <c r="F14" s="16"/>
      <c r="G14" s="82" t="str">
        <f>IF(ISBLANK(D14),"",IF(C15="Initial Outreach",WORKDAY(E14,Cadences!$B$4),IF(C15="Warm Check-In",WORKDAY(E14,Cadences!$E$4),IF(C15="Drip Campaign",WORKDAY(E14,Cadences!$H$4)))))</f>
        <v/>
      </c>
      <c r="H14" s="16"/>
      <c r="I14" s="82" t="str">
        <f>IF(ISBLANK(D14),"",IF(C15="Initial Outreach",WORKDAY(E14,Cadences!$B$5),IF(C15="Warm Check-In",WORKDAY(E14,Cadences!$E$5),IF(C15="Drip Campaign",WORKDAY(E14,Cadences!$H$5)))))</f>
        <v/>
      </c>
      <c r="J14" s="16"/>
      <c r="K14" s="82" t="str">
        <f>IF(ISBLANK(D14),"",IF(C15="Initial Outreach",WORKDAY(I14,Cadences!$B$6),IF(C15="Warm Check-In",WORKDAY(I14,Cadences!$E$6),IF(C15="Drip Campaign",WORKDAY(I14,Cadences!$H$6)))))</f>
        <v/>
      </c>
      <c r="L14" s="16"/>
      <c r="M14" s="82" t="str">
        <f>IF(ISBLANK(D14),"",IF(C15="Initial Outreach",WORKDAY(K14,Cadences!$B$7),IF(C15="Warm Check-In",WORKDAY(K14,Cadences!$E$7),IF(C15="Drip Campaign",WORKDAY(K14,Cadences!$H$7)))))</f>
        <v/>
      </c>
      <c r="N14" s="16"/>
      <c r="O14" s="82" t="str">
        <f>IF(ISBLANK(D14),"",IF(C15="Initial Outreach",WORKDAY(M14,Cadences!$B$8),IF(C15="Warm Check-In",WORKDAY(M14,Cadences!$E$8),IF(C15="Drip Campaign",WORKDAY(M14,Cadences!$H$8)))))</f>
        <v/>
      </c>
      <c r="P14" s="16"/>
      <c r="Q14" s="79" t="str">
        <f>IF(ISBLANK(D14),"",IF(C15="Initial Outreach",WORKDAY(O14,Cadences!$B$9),IF(C15="Warm Check-In",WORKDAY(O14,Cadences!$E$9),IF(C15="Drip Campaign",WORKDAY(O14,Cadences!$H$9)))))</f>
        <v/>
      </c>
      <c r="R14" s="16"/>
      <c r="S14" s="80" t="str">
        <f>IF(ISBLANK(D14),"",IF(C15="Initial Outreach",WORKDAY(Q14,Cadences!$B$10),IF(C15="Warm Check-In",WORKDAY(Q14,Cadences!$E$10),IF(C15="Drip Campaign",WORKDAY(Q14,Cadences!$H$10)))))</f>
        <v/>
      </c>
      <c r="T14" s="16"/>
      <c r="U14" s="80" t="str">
        <f>IF(ISBLANK(D14),"",IF(C15="Initial Outreach",WORKDAY(S14,Cadences!$B$11),IF(C15="Warm Check-In",WORKDAY(S14,Cadences!$E$11),IF(C15="Drip Campaign",WORKDAY(S14,Cadences!$H$11)))))</f>
        <v/>
      </c>
      <c r="V14" s="16"/>
      <c r="W14" s="80" t="str">
        <f>IF(ISBLANK(D14),"",IF(C15="Initial Outreach",WORKDAY(U14,Cadences!$B$12),IF(C15="Warm Check-In",WORKDAY(U14,Cadences!$E$12),IF(C15="Drip Campaign",WORKDAY(U14,Cadences!$H$12)))))</f>
        <v/>
      </c>
      <c r="X14" s="64"/>
    </row>
    <row r="15" spans="1:24" ht="13.8" thickBot="1" x14ac:dyDescent="0.3">
      <c r="A15" s="13" t="str">
        <f ca="1">IF(ISNUMBER(OFFSET(A15,-1,0)),"",MAX($A$1:OFFSET(A15,-1,0))+1)</f>
        <v/>
      </c>
      <c r="B15" s="13"/>
      <c r="C15" s="93" t="s">
        <v>28</v>
      </c>
      <c r="D15" s="94"/>
      <c r="E15" s="78" t="str">
        <f>IF(ISBLANK(D14),"",IF(C15="Initial Outreach",WORKDAY(W14,Cadences!$B$13),IF(C15="Warm Check-In",WORKDAY(W14,Cadences!$E$13),IF(C15="Drip Campaign",WORKDAY(W14,Cadences!$H$13)))))</f>
        <v/>
      </c>
      <c r="F15" s="16"/>
      <c r="G15" s="82" t="str">
        <f>IF(ISBLANK(D14),"",IF(C15="Initial Outreach",WORKDAY(E15,Cadences!$B$14),IF(C15="Warm Check-In",WORKDAY(E15,Cadences!$E$14),IF(C15="Drip Campaign",WORKDAY(E15,Cadences!$H$14)))))</f>
        <v/>
      </c>
      <c r="H15" s="16"/>
      <c r="I15" s="82" t="str">
        <f>IF(ISBLANK(D14),"",IF(C15="Initial Outreach",WORKDAY(G15,Cadences!$B$15),IF(C15="Warm Check-In",WORKDAY(G15,Cadences!$E$15),IF(C15="Drip Campaign",WORKDAY(G15,Cadences!$H$15)))))</f>
        <v/>
      </c>
      <c r="J15" s="16"/>
      <c r="K15" s="82" t="str">
        <f>IF(ISBLANK(D14),"",IF(C15="Initial Outreach",WORKDAY(I15,Cadences!$B$16),IF(C15="Warm Check-In",WORKDAY(I15,Cadences!$E$16),IF(C15="Drip Campaign",WORKDAY(I15,Cadences!$H$16)))))</f>
        <v/>
      </c>
      <c r="L15" s="16"/>
      <c r="M15" s="82" t="str">
        <f>IF(ISBLANK(D14),"",IF(C15="Initial Outreach",WORKDAY(K15,Cadences!$B$17),IF(C15="Warm Check-In",WORKDAY(K15,Cadences!$E$17),IF(C15="Drip Campaign",WORKDAY(K15,Cadences!$H$17)))))</f>
        <v/>
      </c>
      <c r="N15" s="16"/>
      <c r="O15" s="82" t="str">
        <f>IF(ISBLANK(D14),"",IF(C15="Initial Outreach",WORKDAY(M15,Cadences!$B$18),IF(C15="Warm Check-In",WORKDAY(M15,Cadences!$E$18),IF(C15="Drip Campaign",WORKDAY(M15,Cadences!$H$18)))))</f>
        <v/>
      </c>
      <c r="P15" s="16"/>
      <c r="Q15" s="18" t="s">
        <v>15</v>
      </c>
      <c r="R15" s="29" t="b">
        <v>0</v>
      </c>
      <c r="S15" s="19" t="s">
        <v>16</v>
      </c>
      <c r="T15" s="29" t="b">
        <v>0</v>
      </c>
      <c r="U15" s="19" t="s">
        <v>17</v>
      </c>
      <c r="V15" s="29" t="b">
        <v>0</v>
      </c>
      <c r="W15" s="27" t="s">
        <v>25</v>
      </c>
      <c r="X15" s="32" t="b">
        <v>0</v>
      </c>
    </row>
    <row r="16" spans="1:24" ht="13.8" thickBot="1" x14ac:dyDescent="0.3">
      <c r="A16" s="34">
        <f ca="1">IF(ISNUMBER(OFFSET(A16,-1,0)),"",MAX($A$1:OFFSET(A16,-1,0))+1)</f>
        <v>7</v>
      </c>
      <c r="B16" s="34"/>
      <c r="C16" s="40"/>
      <c r="D16" s="11"/>
      <c r="E16" s="21" t="str">
        <f>IF(ISBLANK(D16),"",IF(C17="Initial Outreach",WORKDAY(D16,Cadences!$B$3),IF(C17="Warm Check-In",WORKDAY(D16,Cadences!$E$3),IF(C17="Drip Campaign",WORKDAY(D16,Cadences!$H$3)))))</f>
        <v/>
      </c>
      <c r="F16" s="28"/>
      <c r="G16" s="81" t="str">
        <f>IF(ISBLANK(D16),"",IF(C17="Initial Outreach",WORKDAY(E16,Cadences!$B$4),IF(C17="Warm Check-In",WORKDAY(E16,Cadences!$E$4),IF(C17="Drip Campaign",WORKDAY(E16,Cadences!$H$4)))))</f>
        <v/>
      </c>
      <c r="H16" s="28"/>
      <c r="I16" s="81" t="str">
        <f>IF(ISBLANK(D16),"",IF(C17="Initial Outreach",WORKDAY(E16,Cadences!$B$5),IF(C17="Warm Check-In",WORKDAY(E16,Cadences!$E$5),IF(C17="Drip Campaign",WORKDAY(E16,Cadences!$H$5)))))</f>
        <v/>
      </c>
      <c r="J16" s="28"/>
      <c r="K16" s="81" t="str">
        <f>IF(ISBLANK(D16),"",IF(C17="Initial Outreach",WORKDAY(I16,Cadences!$B$6),IF(C17="Warm Check-In",WORKDAY(I16,Cadences!$E$6),IF(C17="Drip Campaign",WORKDAY(I16,Cadences!$H$6)))))</f>
        <v/>
      </c>
      <c r="L16" s="28"/>
      <c r="M16" s="81" t="str">
        <f>IF(ISBLANK(D16),"",IF(C17="Initial Outreach",WORKDAY(K16,Cadences!$B$7),IF(C17="Warm Check-In",WORKDAY(K16,Cadences!$E$7),IF(C17="Drip Campaign",WORKDAY(K16,Cadences!$H$7)))))</f>
        <v/>
      </c>
      <c r="N16" s="28"/>
      <c r="O16" s="81" t="str">
        <f>IF(ISBLANK(D16),"",IF(C17="Initial Outreach",WORKDAY(M16,Cadences!$B$8),IF(C17="Warm Check-In",WORKDAY(M16,Cadences!$E$8),IF(C17="Drip Campaign",WORKDAY(M16,Cadences!$H$8)))))</f>
        <v/>
      </c>
      <c r="P16" s="28"/>
      <c r="Q16" s="36" t="str">
        <f>IF(ISBLANK(D16),"",IF(C17="Initial Outreach",WORKDAY(O16,Cadences!$B$9),IF(C17="Warm Check-In",WORKDAY(O16,Cadences!$E$9),IF(C17="Drip Campaign",WORKDAY(O16,Cadences!$H$9)))))</f>
        <v/>
      </c>
      <c r="S16" s="12" t="str">
        <f>IF(ISBLANK(D16),"",IF(C17="Initial Outreach",WORKDAY(Q16,Cadences!$B$10),IF(C17="Warm Check-In",WORKDAY(Q16,Cadences!$E$10),IF(C17="Drip Campaign",WORKDAY(Q16,Cadences!$H$10)))))</f>
        <v/>
      </c>
      <c r="U16" s="12" t="str">
        <f>IF(ISBLANK(D16),"",IF(C17="Initial Outreach",WORKDAY(S16,Cadences!$B$11),IF(C17="Warm Check-In",WORKDAY(S16,Cadences!$E$11),IF(C17="Drip Campaign",WORKDAY(S16,Cadences!$H$11)))))</f>
        <v/>
      </c>
      <c r="W16" s="12" t="str">
        <f>IF(ISBLANK(D16),"",IF(C17="Initial Outreach",WORKDAY(U16,Cadences!$B$12),IF(C17="Warm Check-In",WORKDAY(U16,Cadences!$E$12),IF(C17="Drip Campaign",WORKDAY(U16,Cadences!$H$12)))))</f>
        <v/>
      </c>
      <c r="X16" s="67"/>
    </row>
    <row r="17" spans="1:24" ht="13.8" thickBot="1" x14ac:dyDescent="0.3">
      <c r="A17" s="13" t="str">
        <f ca="1">IF(ISNUMBER(OFFSET(A17,-1,0)),"",MAX($A$1:OFFSET(A17,-1,0))+1)</f>
        <v/>
      </c>
      <c r="B17" s="13"/>
      <c r="C17" s="91" t="s">
        <v>28</v>
      </c>
      <c r="D17" s="92"/>
      <c r="E17" s="21" t="str">
        <f>IF(ISBLANK(D16),"",IF(C17="Initial Outreach",WORKDAY(W16,Cadences!$B$13),IF(C17="Warm Check-In",WORKDAY(W16,Cadences!$E$13),IF(C17="Drip Campaign",WORKDAY(W16,Cadences!$H$13)))))</f>
        <v/>
      </c>
      <c r="F17" s="28"/>
      <c r="G17" s="81" t="str">
        <f>IF(ISBLANK(D16),"",IF(C17="Initial Outreach",WORKDAY(E17,Cadences!$B$14),IF(C17="Warm Check-In",WORKDAY(E17,Cadences!$E$14),IF(C17="Drip Campaign",WORKDAY(E17,Cadences!$H$14)))))</f>
        <v/>
      </c>
      <c r="H17" s="28"/>
      <c r="I17" s="81" t="str">
        <f>IF(ISBLANK(D16),"",IF(C17="Initial Outreach",WORKDAY(G17,Cadences!$B$15),IF(C17="Warm Check-In",WORKDAY(G17,Cadences!$E$15),IF(C17="Drip Campaign",WORKDAY(G17,Cadences!$H$15)))))</f>
        <v/>
      </c>
      <c r="J17" s="28"/>
      <c r="K17" s="81" t="str">
        <f>IF(ISBLANK(D16),"",IF(C17="Initial Outreach",WORKDAY(I17,Cadences!$B$16),IF(C17="Warm Check-In",WORKDAY(I17,Cadences!$E$16),IF(C17="Drip Campaign",WORKDAY(I17,Cadences!$H$16)))))</f>
        <v/>
      </c>
      <c r="L17" s="28"/>
      <c r="M17" s="81" t="str">
        <f>IF(ISBLANK(D16),"",IF(C17="Initial Outreach",WORKDAY(K17,Cadences!$B$17),IF(C17="Warm Check-In",WORKDAY(K17,Cadences!$E$17),IF(C17="Drip Campaign",WORKDAY(K17,Cadences!$H$17)))))</f>
        <v/>
      </c>
      <c r="N17" s="28"/>
      <c r="O17" s="81" t="str">
        <f>IF(ISBLANK(D16),"",IF(C17="Initial Outreach",WORKDAY(M17,Cadences!$B$18),IF(C17="Warm Check-In",WORKDAY(M17,Cadences!$E$18),IF(C17="Drip Campaign",WORKDAY(M17,Cadences!$H$18)))))</f>
        <v/>
      </c>
      <c r="P17" s="28"/>
      <c r="Q17" s="22" t="s">
        <v>15</v>
      </c>
      <c r="R17" s="30" t="b">
        <v>0</v>
      </c>
      <c r="S17" s="23" t="s">
        <v>16</v>
      </c>
      <c r="T17" s="30" t="b">
        <v>0</v>
      </c>
      <c r="U17" s="23" t="s">
        <v>17</v>
      </c>
      <c r="V17" s="30" t="b">
        <v>0</v>
      </c>
      <c r="W17" s="26" t="s">
        <v>25</v>
      </c>
      <c r="X17" s="31" t="b">
        <v>0</v>
      </c>
    </row>
    <row r="18" spans="1:24" ht="13.8" thickBot="1" x14ac:dyDescent="0.3">
      <c r="A18" s="33">
        <f ca="1">IF(ISNUMBER(OFFSET(A18,-1,0)),"",MAX($A$1:OFFSET(A18,-1,0))+1)</f>
        <v>8</v>
      </c>
      <c r="B18" s="33"/>
      <c r="C18" s="39"/>
      <c r="D18" s="73"/>
      <c r="E18" s="78" t="str">
        <f>IF(ISBLANK(D18),"",IF(C19="Initial Outreach",WORKDAY(D18,Cadences!$B$3),IF(C19="Warm Check-In",WORKDAY(D18,Cadences!$E$3),IF(C19="Drip Campaign",WORKDAY(D18,Cadences!$H$3)))))</f>
        <v/>
      </c>
      <c r="F18" s="16"/>
      <c r="G18" s="82" t="str">
        <f>IF(ISBLANK(D18),"",IF(C19="Initial Outreach",WORKDAY(E18,Cadences!$B$4),IF(C19="Warm Check-In",WORKDAY(E18,Cadences!$E$4),IF(C19="Drip Campaign",WORKDAY(E18,Cadences!$H$4)))))</f>
        <v/>
      </c>
      <c r="H18" s="16"/>
      <c r="I18" s="82" t="str">
        <f>IF(ISBLANK(D18),"",IF(C19="Initial Outreach",WORKDAY(E18,Cadences!$B$5),IF(C19="Warm Check-In",WORKDAY(E18,Cadences!$E$5),IF(C19="Drip Campaign",WORKDAY(E18,Cadences!$H$5)))))</f>
        <v/>
      </c>
      <c r="J18" s="16"/>
      <c r="K18" s="82" t="str">
        <f>IF(ISBLANK(D18),"",IF(C19="Initial Outreach",WORKDAY(I18,Cadences!$B$6),IF(C19="Warm Check-In",WORKDAY(I18,Cadences!$E$6),IF(C19="Drip Campaign",WORKDAY(I18,Cadences!$H$6)))))</f>
        <v/>
      </c>
      <c r="L18" s="16"/>
      <c r="M18" s="82" t="str">
        <f>IF(ISBLANK(D18),"",IF(C19="Initial Outreach",WORKDAY(K18,Cadences!$B$7),IF(C19="Warm Check-In",WORKDAY(K18,Cadences!$E$7),IF(C19="Drip Campaign",WORKDAY(K18,Cadences!$H$7)))))</f>
        <v/>
      </c>
      <c r="N18" s="16"/>
      <c r="O18" s="82" t="str">
        <f>IF(ISBLANK(D18),"",IF(C19="Initial Outreach",WORKDAY(M18,Cadences!$B$8),IF(C19="Warm Check-In",WORKDAY(M18,Cadences!$E$8),IF(C19="Drip Campaign",WORKDAY(M18,Cadences!$H$8)))))</f>
        <v/>
      </c>
      <c r="P18" s="16"/>
      <c r="Q18" s="79" t="str">
        <f>IF(ISBLANK(D18),"",IF(C19="Initial Outreach",WORKDAY(O18,Cadences!$B$9),IF(C19="Warm Check-In",WORKDAY(O18,Cadences!$E$9),IF(C19="Drip Campaign",WORKDAY(O18,Cadences!$H$9)))))</f>
        <v/>
      </c>
      <c r="R18" s="68"/>
      <c r="S18" s="80" t="str">
        <f>IF(ISBLANK(D18),"",IF(C19="Initial Outreach",WORKDAY(Q18,Cadences!$B$10),IF(C19="Warm Check-In",WORKDAY(Q18,Cadences!$E$10),IF(C19="Drip Campaign",WORKDAY(Q18,Cadences!$H$10)))))</f>
        <v/>
      </c>
      <c r="T18" s="68"/>
      <c r="U18" s="80" t="str">
        <f>IF(ISBLANK(D18),"",IF(C19="Initial Outreach",WORKDAY(S18,Cadences!$B$11),IF(C19="Warm Check-In",WORKDAY(S18,Cadences!$E$11),IF(C19="Drip Campaign",WORKDAY(S18,Cadences!$H$11)))))</f>
        <v/>
      </c>
      <c r="V18" s="68"/>
      <c r="W18" s="80" t="str">
        <f>IF(ISBLANK(D18),"",IF(C19="Initial Outreach",WORKDAY(U18,Cadences!$B$12),IF(C19="Warm Check-In",WORKDAY(U18,Cadences!$E$12),IF(C19="Drip Campaign",WORKDAY(U18,Cadences!$H$12)))))</f>
        <v/>
      </c>
      <c r="X18" s="69"/>
    </row>
    <row r="19" spans="1:24" ht="13.8" thickBot="1" x14ac:dyDescent="0.3">
      <c r="A19" s="13" t="str">
        <f ca="1">IF(ISNUMBER(OFFSET(A19,-1,0)),"",MAX($A$1:OFFSET(A19,-1,0))+1)</f>
        <v/>
      </c>
      <c r="B19" s="13"/>
      <c r="C19" s="93" t="s">
        <v>28</v>
      </c>
      <c r="D19" s="94"/>
      <c r="E19" s="78" t="str">
        <f>IF(ISBLANK(D18),"",IF(C19="Initial Outreach",WORKDAY(W18,Cadences!$B$13),IF(C19="Warm Check-In",WORKDAY(W18,Cadences!$E$13),IF(C19="Drip Campaign",WORKDAY(W18,Cadences!$H$13)))))</f>
        <v/>
      </c>
      <c r="F19" s="16"/>
      <c r="G19" s="82" t="str">
        <f>IF(ISBLANK(D18),"",IF(C19="Initial Outreach",WORKDAY(E19,Cadences!$B$14),IF(C19="Warm Check-In",WORKDAY(E19,Cadences!$E$14),IF(C19="Drip Campaign",WORKDAY(E19,Cadences!$H$14)))))</f>
        <v/>
      </c>
      <c r="H19" s="16"/>
      <c r="I19" s="82" t="str">
        <f>IF(ISBLANK(D18),"",IF(C19="Initial Outreach",WORKDAY(G19,Cadences!$B$15),IF(C19="Warm Check-In",WORKDAY(G19,Cadences!$E$15),IF(C19="Drip Campaign",WORKDAY(G19,Cadences!$H$15)))))</f>
        <v/>
      </c>
      <c r="J19" s="16"/>
      <c r="K19" s="82" t="str">
        <f>IF(ISBLANK(D18),"",IF(C19="Initial Outreach",WORKDAY(I19,Cadences!$B$16),IF(C19="Warm Check-In",WORKDAY(I19,Cadences!$E$16),IF(C19="Drip Campaign",WORKDAY(I19,Cadences!$H$16)))))</f>
        <v/>
      </c>
      <c r="L19" s="16"/>
      <c r="M19" s="82" t="str">
        <f>IF(ISBLANK(D18),"",IF(C19="Initial Outreach",WORKDAY(K19,Cadences!$B$17),IF(C19="Warm Check-In",WORKDAY(K19,Cadences!$E$17),IF(C19="Drip Campaign",WORKDAY(K19,Cadences!$H$17)))))</f>
        <v/>
      </c>
      <c r="N19" s="16"/>
      <c r="O19" s="82" t="str">
        <f>IF(ISBLANK(D18),"",IF(C19="Initial Outreach",WORKDAY(M19,Cadences!$B$18),IF(C19="Warm Check-In",WORKDAY(M19,Cadences!$E$18),IF(C19="Drip Campaign",WORKDAY(M19,Cadences!$H$18)))))</f>
        <v/>
      </c>
      <c r="P19" s="16"/>
      <c r="Q19" s="18" t="s">
        <v>15</v>
      </c>
      <c r="R19" s="29" t="b">
        <v>0</v>
      </c>
      <c r="S19" s="19" t="s">
        <v>16</v>
      </c>
      <c r="T19" s="29" t="b">
        <v>0</v>
      </c>
      <c r="U19" s="19" t="s">
        <v>17</v>
      </c>
      <c r="V19" s="29" t="b">
        <v>0</v>
      </c>
      <c r="W19" s="27" t="s">
        <v>25</v>
      </c>
      <c r="X19" s="32" t="b">
        <v>0</v>
      </c>
    </row>
    <row r="20" spans="1:24" ht="13.8" thickBot="1" x14ac:dyDescent="0.3">
      <c r="A20" s="34">
        <f ca="1">IF(ISNUMBER(OFFSET(A20,-1,0)),"",MAX($A$1:OFFSET(A20,-1,0))+1)</f>
        <v>9</v>
      </c>
      <c r="B20" s="34"/>
      <c r="C20" s="40"/>
      <c r="D20" s="11"/>
      <c r="E20" s="21" t="str">
        <f>IF(ISBLANK(D20),"",IF(C21="Initial Outreach",WORKDAY(D20,Cadences!$B$3),IF(C21="Warm Check-In",WORKDAY(D20,Cadences!$E$3),IF(C21="Drip Campaign",WORKDAY(D20,Cadences!$H$3)))))</f>
        <v/>
      </c>
      <c r="F20" s="28"/>
      <c r="G20" s="81" t="str">
        <f>IF(ISBLANK(D20),"",IF(C21="Initial Outreach",WORKDAY(E20,Cadences!$B$4),IF(C21="Warm Check-In",WORKDAY(E20,Cadences!$E$4),IF(C21="Drip Campaign",WORKDAY(E20,Cadences!$H$4)))))</f>
        <v/>
      </c>
      <c r="H20" s="28"/>
      <c r="I20" s="81" t="str">
        <f>IF(ISBLANK(D20),"",IF(C21="Initial Outreach",WORKDAY(E20,Cadences!$B$5),IF(C21="Warm Check-In",WORKDAY(E20,Cadences!$E$5),IF(C21="Drip Campaign",WORKDAY(E20,Cadences!$H$5)))))</f>
        <v/>
      </c>
      <c r="J20" s="28"/>
      <c r="K20" s="81" t="str">
        <f>IF(ISBLANK(D20),"",IF(C21="Initial Outreach",WORKDAY(I20,Cadences!$B$6),IF(C21="Warm Check-In",WORKDAY(I20,Cadences!$E$6),IF(C21="Drip Campaign",WORKDAY(I20,Cadences!$H$6)))))</f>
        <v/>
      </c>
      <c r="L20" s="28"/>
      <c r="M20" s="81" t="str">
        <f>IF(ISBLANK(D20),"",IF(C21="Initial Outreach",WORKDAY(K20,Cadences!$B$7),IF(C21="Warm Check-In",WORKDAY(K20,Cadences!$E$7),IF(C21="Drip Campaign",WORKDAY(K20,Cadences!$H$7)))))</f>
        <v/>
      </c>
      <c r="N20" s="28"/>
      <c r="O20" s="81" t="str">
        <f>IF(ISBLANK(D20),"",IF(C21="Initial Outreach",WORKDAY(M20,Cadences!$B$8),IF(C21="Warm Check-In",WORKDAY(M20,Cadences!$E$8),IF(C21="Drip Campaign",WORKDAY(M20,Cadences!$H$8)))))</f>
        <v/>
      </c>
      <c r="P20" s="28"/>
      <c r="Q20" s="36" t="str">
        <f>IF(ISBLANK(D20),"",IF(C21="Initial Outreach",WORKDAY(O20,Cadences!$B$9),IF(C21="Warm Check-In",WORKDAY(O20,Cadences!$E$9),IF(C21="Drip Campaign",WORKDAY(O20,Cadences!$H$9)))))</f>
        <v/>
      </c>
      <c r="S20" s="12" t="str">
        <f>IF(ISBLANK(D20),"",IF(C21="Initial Outreach",WORKDAY(Q20,Cadences!$B$10),IF(C21="Warm Check-In",WORKDAY(Q20,Cadences!$E$10),IF(C21="Drip Campaign",WORKDAY(Q20,Cadences!$H$10)))))</f>
        <v/>
      </c>
      <c r="U20" s="12" t="str">
        <f>IF(ISBLANK(D20),"",IF(C21="Initial Outreach",WORKDAY(S20,Cadences!$B$11),IF(C21="Warm Check-In",WORKDAY(S20,Cadences!$E$11),IF(C21="Drip Campaign",WORKDAY(S20,Cadences!$H$11)))))</f>
        <v/>
      </c>
      <c r="W20" s="12" t="str">
        <f>IF(ISBLANK(D20),"",IF(C21="Initial Outreach",WORKDAY(U20,Cadences!$B$12),IF(C21="Warm Check-In",WORKDAY(U20,Cadences!$E$12),IF(C21="Drip Campaign",WORKDAY(U20,Cadences!$H$12)))))</f>
        <v/>
      </c>
      <c r="X20" s="67"/>
    </row>
    <row r="21" spans="1:24" ht="13.8" thickBot="1" x14ac:dyDescent="0.3">
      <c r="A21" s="13" t="str">
        <f ca="1">IF(ISNUMBER(OFFSET(A21,-1,0)),"",MAX($A$1:OFFSET(A21,-1,0))+1)</f>
        <v/>
      </c>
      <c r="B21" s="13"/>
      <c r="C21" s="91" t="s">
        <v>28</v>
      </c>
      <c r="D21" s="92"/>
      <c r="E21" s="21" t="str">
        <f>IF(ISBLANK(D20),"",IF(C21="Initial Outreach",WORKDAY(W20,Cadences!$B$13),IF(C21="Warm Check-In",WORKDAY(W20,Cadences!$E$13),IF(C21="Drip Campaign",WORKDAY(W20,Cadences!$H$13)))))</f>
        <v/>
      </c>
      <c r="F21" s="28"/>
      <c r="G21" s="81" t="str">
        <f>IF(ISBLANK(D20),"",IF(C21="Initial Outreach",WORKDAY(E21,Cadences!$B$14),IF(C21="Warm Check-In",WORKDAY(E21,Cadences!$E$14),IF(C21="Drip Campaign",WORKDAY(E21,Cadences!$H$14)))))</f>
        <v/>
      </c>
      <c r="H21" s="28"/>
      <c r="I21" s="81" t="str">
        <f>IF(ISBLANK(D20),"",IF(C21="Initial Outreach",WORKDAY(G21,Cadences!$B$15),IF(C21="Warm Check-In",WORKDAY(G21,Cadences!$E$15),IF(C21="Drip Campaign",WORKDAY(G21,Cadences!$H$15)))))</f>
        <v/>
      </c>
      <c r="J21" s="28"/>
      <c r="K21" s="81" t="str">
        <f>IF(ISBLANK(D20),"",IF(C21="Initial Outreach",WORKDAY(I21,Cadences!$B$16),IF(C21="Warm Check-In",WORKDAY(I21,Cadences!$E$16),IF(C21="Drip Campaign",WORKDAY(I21,Cadences!$H$16)))))</f>
        <v/>
      </c>
      <c r="L21" s="28"/>
      <c r="M21" s="81" t="str">
        <f>IF(ISBLANK(D20),"",IF(C21="Initial Outreach",WORKDAY(K21,Cadences!$B$17),IF(C21="Warm Check-In",WORKDAY(K21,Cadences!$E$17),IF(C21="Drip Campaign",WORKDAY(K21,Cadences!$H$17)))))</f>
        <v/>
      </c>
      <c r="N21" s="28"/>
      <c r="O21" s="81" t="str">
        <f>IF(ISBLANK(D20),"",IF(C21="Initial Outreach",WORKDAY(M21,Cadences!$B$18),IF(C21="Warm Check-In",WORKDAY(M21,Cadences!$E$18),IF(C21="Drip Campaign",WORKDAY(M21,Cadences!$H$18)))))</f>
        <v/>
      </c>
      <c r="P21" s="28"/>
      <c r="Q21" s="22" t="s">
        <v>15</v>
      </c>
      <c r="R21" s="30" t="b">
        <v>0</v>
      </c>
      <c r="S21" s="23" t="s">
        <v>16</v>
      </c>
      <c r="T21" s="30" t="b">
        <v>0</v>
      </c>
      <c r="U21" s="23" t="s">
        <v>17</v>
      </c>
      <c r="V21" s="30" t="b">
        <v>0</v>
      </c>
      <c r="W21" s="26" t="s">
        <v>25</v>
      </c>
      <c r="X21" s="31" t="b">
        <v>0</v>
      </c>
    </row>
    <row r="22" spans="1:24" ht="13.8" thickBot="1" x14ac:dyDescent="0.3">
      <c r="A22" s="33">
        <f ca="1">IF(ISNUMBER(OFFSET(A22,-1,0)),"",MAX($A$1:OFFSET(A22,-1,0))+1)</f>
        <v>10</v>
      </c>
      <c r="B22" s="33"/>
      <c r="C22" s="39"/>
      <c r="D22" s="73"/>
      <c r="E22" s="78" t="str">
        <f>IF(ISBLANK(D22),"",IF(C23="Initial Outreach",WORKDAY(D22,Cadences!$B$3),IF(C23="Warm Check-In",WORKDAY(D22,Cadences!$E$3),IF(C23="Drip Campaign",WORKDAY(D22,Cadences!$H$3)))))</f>
        <v/>
      </c>
      <c r="F22" s="16"/>
      <c r="G22" s="82" t="str">
        <f>IF(ISBLANK(D22),"",IF(C23="Initial Outreach",WORKDAY(E22,Cadences!$B$4),IF(C23="Warm Check-In",WORKDAY(E22,Cadences!$E$4),IF(C23="Drip Campaign",WORKDAY(E22,Cadences!$H$4)))))</f>
        <v/>
      </c>
      <c r="H22" s="16"/>
      <c r="I22" s="82" t="str">
        <f>IF(ISBLANK(D22),"",IF(C23="Initial Outreach",WORKDAY(E22,Cadences!$B$5),IF(C23="Warm Check-In",WORKDAY(E22,Cadences!$E$5),IF(C23="Drip Campaign",WORKDAY(E22,Cadences!$H$5)))))</f>
        <v/>
      </c>
      <c r="J22" s="16"/>
      <c r="K22" s="82" t="str">
        <f>IF(ISBLANK(D22),"",IF(C23="Initial Outreach",WORKDAY(I22,Cadences!$B$6),IF(C23="Warm Check-In",WORKDAY(I22,Cadences!$E$6),IF(C23="Drip Campaign",WORKDAY(I22,Cadences!$H$6)))))</f>
        <v/>
      </c>
      <c r="L22" s="16"/>
      <c r="M22" s="82" t="str">
        <f>IF(ISBLANK(D22),"",IF(C23="Initial Outreach",WORKDAY(K22,Cadences!$B$7),IF(C23="Warm Check-In",WORKDAY(K22,Cadences!$E$7),IF(C23="Drip Campaign",WORKDAY(K22,Cadences!$H$7)))))</f>
        <v/>
      </c>
      <c r="N22" s="16"/>
      <c r="O22" s="82" t="str">
        <f>IF(ISBLANK(D22),"",IF(C23="Initial Outreach",WORKDAY(M22,Cadences!$B$8),IF(C23="Warm Check-In",WORKDAY(M22,Cadences!$E$8),IF(C23="Drip Campaign",WORKDAY(M22,Cadences!$H$8)))))</f>
        <v/>
      </c>
      <c r="P22" s="16"/>
      <c r="Q22" s="79" t="str">
        <f>IF(ISBLANK(D22),"",IF(C23="Initial Outreach",WORKDAY(O22,Cadences!$B$9),IF(C23="Warm Check-In",WORKDAY(O22,Cadences!$E$9),IF(C23="Drip Campaign",WORKDAY(O22,Cadences!$H$9)))))</f>
        <v/>
      </c>
      <c r="R22" s="68"/>
      <c r="S22" s="80" t="str">
        <f>IF(ISBLANK(D22),"",IF(C23="Initial Outreach",WORKDAY(Q22,Cadences!$B$10),IF(C23="Warm Check-In",WORKDAY(Q22,Cadences!$E$10),IF(C23="Drip Campaign",WORKDAY(Q22,Cadences!$H$10)))))</f>
        <v/>
      </c>
      <c r="T22" s="68"/>
      <c r="U22" s="80" t="str">
        <f>IF(ISBLANK(D22),"",IF(C23="Initial Outreach",WORKDAY(S22,Cadences!$B$11),IF(C23="Warm Check-In",WORKDAY(S22,Cadences!$E$11),IF(C23="Drip Campaign",WORKDAY(S22,Cadences!$H$11)))))</f>
        <v/>
      </c>
      <c r="V22" s="68"/>
      <c r="W22" s="80" t="str">
        <f>IF(ISBLANK(D22),"",IF(C23="Initial Outreach",WORKDAY(U22,Cadences!$B$12),IF(C23="Warm Check-In",WORKDAY(U22,Cadences!$E$12),IF(C23="Drip Campaign",WORKDAY(U22,Cadences!$H$12)))))</f>
        <v/>
      </c>
      <c r="X22" s="69"/>
    </row>
    <row r="23" spans="1:24" ht="13.8" thickBot="1" x14ac:dyDescent="0.3">
      <c r="A23" s="13" t="str">
        <f ca="1">IF(ISNUMBER(OFFSET(A23,-1,0)),"",MAX($A$1:OFFSET(A23,-1,0))+1)</f>
        <v/>
      </c>
      <c r="B23" s="13"/>
      <c r="C23" s="93" t="s">
        <v>28</v>
      </c>
      <c r="D23" s="94"/>
      <c r="E23" s="78" t="str">
        <f>IF(ISBLANK(D22),"",IF(C23="Initial Outreach",WORKDAY(W22,Cadences!$B$13),IF(C23="Warm Check-In",WORKDAY(W22,Cadences!$E$13),IF(C23="Drip Campaign",WORKDAY(W22,Cadences!$H$13)))))</f>
        <v/>
      </c>
      <c r="F23" s="16"/>
      <c r="G23" s="82" t="str">
        <f>IF(ISBLANK(D22),"",IF(C23="Initial Outreach",WORKDAY(E23,Cadences!$B$14),IF(C23="Warm Check-In",WORKDAY(E23,Cadences!$E$14),IF(C23="Drip Campaign",WORKDAY(E23,Cadences!$H$14)))))</f>
        <v/>
      </c>
      <c r="H23" s="16"/>
      <c r="I23" s="82" t="str">
        <f>IF(ISBLANK(D22),"",IF(C23="Initial Outreach",WORKDAY(G23,Cadences!$B$15),IF(C23="Warm Check-In",WORKDAY(G23,Cadences!$E$15),IF(C23="Drip Campaign",WORKDAY(G23,Cadences!$H$15)))))</f>
        <v/>
      </c>
      <c r="J23" s="16"/>
      <c r="K23" s="82" t="str">
        <f>IF(ISBLANK(D22),"",IF(C23="Initial Outreach",WORKDAY(I23,Cadences!$B$16),IF(C23="Warm Check-In",WORKDAY(I23,Cadences!$E$16),IF(C23="Drip Campaign",WORKDAY(I23,Cadences!$H$16)))))</f>
        <v/>
      </c>
      <c r="L23" s="16"/>
      <c r="M23" s="82" t="str">
        <f>IF(ISBLANK(D22),"",IF(C23="Initial Outreach",WORKDAY(K23,Cadences!$B$17),IF(C23="Warm Check-In",WORKDAY(K23,Cadences!$E$17),IF(C23="Drip Campaign",WORKDAY(K23,Cadences!$H$17)))))</f>
        <v/>
      </c>
      <c r="N23" s="16"/>
      <c r="O23" s="82" t="str">
        <f>IF(ISBLANK(D22),"",IF(C23="Initial Outreach",WORKDAY(M23,Cadences!$B$18),IF(C23="Warm Check-In",WORKDAY(M23,Cadences!$E$18),IF(C23="Drip Campaign",WORKDAY(M23,Cadences!$H$18)))))</f>
        <v/>
      </c>
      <c r="P23" s="16"/>
      <c r="Q23" s="18" t="s">
        <v>15</v>
      </c>
      <c r="R23" s="29" t="b">
        <v>0</v>
      </c>
      <c r="S23" s="19" t="s">
        <v>16</v>
      </c>
      <c r="T23" s="29" t="b">
        <v>0</v>
      </c>
      <c r="U23" s="19" t="s">
        <v>17</v>
      </c>
      <c r="V23" s="29" t="b">
        <v>0</v>
      </c>
      <c r="W23" s="27" t="s">
        <v>25</v>
      </c>
      <c r="X23" s="32" t="b">
        <v>0</v>
      </c>
    </row>
    <row r="24" spans="1:24" ht="13.8" thickBot="1" x14ac:dyDescent="0.3">
      <c r="A24" s="28">
        <f ca="1">IF(ISNUMBER(OFFSET(A24,-1,0)),"",MAX($A$1:OFFSET(A24,-1,0))+1)</f>
        <v>11</v>
      </c>
      <c r="B24" s="28"/>
      <c r="C24" s="40"/>
      <c r="D24" s="11"/>
      <c r="E24" s="21" t="str">
        <f>IF(ISBLANK(D24),"",IF(C25="Initial Outreach",WORKDAY(D24,Cadences!$B$3),IF(C25="Warm Check-In",WORKDAY(D24,Cadences!$E$3),IF(C25="Drip Campaign",WORKDAY(D24,Cadences!$H$3)))))</f>
        <v/>
      </c>
      <c r="F24" s="28"/>
      <c r="G24" s="81" t="str">
        <f>IF(ISBLANK(D24),"",IF(C25="Initial Outreach",WORKDAY(E24,Cadences!$B$4),IF(C25="Warm Check-In",WORKDAY(E24,Cadences!$E$4),IF(C25="Drip Campaign",WORKDAY(E24,Cadences!$H$4)))))</f>
        <v/>
      </c>
      <c r="H24" s="28"/>
      <c r="I24" s="81" t="str">
        <f>IF(ISBLANK(D24),"",IF(C25="Initial Outreach",WORKDAY(E24,Cadences!$B$5),IF(C25="Warm Check-In",WORKDAY(E24,Cadences!$E$5),IF(C25="Drip Campaign",WORKDAY(E24,Cadences!$H$5)))))</f>
        <v/>
      </c>
      <c r="J24" s="28"/>
      <c r="K24" s="81" t="str">
        <f>IF(ISBLANK(D24),"",IF(C25="Initial Outreach",WORKDAY(I24,Cadences!$B$6),IF(C25="Warm Check-In",WORKDAY(I24,Cadences!$E$6),IF(C25="Drip Campaign",WORKDAY(I24,Cadences!$H$6)))))</f>
        <v/>
      </c>
      <c r="L24" s="28"/>
      <c r="M24" s="81" t="str">
        <f>IF(ISBLANK(D24),"",IF(C25="Initial Outreach",WORKDAY(K24,Cadences!$B$7),IF(C25="Warm Check-In",WORKDAY(K24,Cadences!$E$7),IF(C25="Drip Campaign",WORKDAY(K24,Cadences!$H$7)))))</f>
        <v/>
      </c>
      <c r="N24" s="28"/>
      <c r="O24" s="81" t="str">
        <f>IF(ISBLANK(D24),"",IF(C25="Initial Outreach",WORKDAY(M24,Cadences!$B$8),IF(C25="Warm Check-In",WORKDAY(M24,Cadences!$E$8),IF(C25="Drip Campaign",WORKDAY(M24,Cadences!$H$8)))))</f>
        <v/>
      </c>
      <c r="P24" s="28"/>
      <c r="Q24" s="36" t="str">
        <f>IF(ISBLANK(D24),"",IF(C25="Initial Outreach",WORKDAY(O24,Cadences!$B$9),IF(C25="Warm Check-In",WORKDAY(O24,Cadences!$E$9),IF(C25="Drip Campaign",WORKDAY(O24,Cadences!$H$9)))))</f>
        <v/>
      </c>
      <c r="S24" s="12" t="str">
        <f>IF(ISBLANK(D24),"",IF(C25="Initial Outreach",WORKDAY(Q24,Cadences!$B$10),IF(C25="Warm Check-In",WORKDAY(Q24,Cadences!$E$10),IF(C25="Drip Campaign",WORKDAY(Q24,Cadences!$H$10)))))</f>
        <v/>
      </c>
      <c r="U24" s="12" t="str">
        <f>IF(ISBLANK(D24),"",IF(C25="Initial Outreach",WORKDAY(S24,Cadences!$B$11),IF(C25="Warm Check-In",WORKDAY(S24,Cadences!$E$11),IF(C25="Drip Campaign",WORKDAY(S24,Cadences!$H$11)))))</f>
        <v/>
      </c>
      <c r="W24" s="12" t="str">
        <f>IF(ISBLANK(D24),"",IF(C25="Initial Outreach",WORKDAY(U24,Cadences!$B$12),IF(C25="Warm Check-In",WORKDAY(U24,Cadences!$E$12),IF(C25="Drip Campaign",WORKDAY(U24,Cadences!$H$12)))))</f>
        <v/>
      </c>
      <c r="X24" s="67"/>
    </row>
    <row r="25" spans="1:24" ht="13.8" thickBot="1" x14ac:dyDescent="0.3">
      <c r="A25" s="13" t="str">
        <f ca="1">IF(ISNUMBER(OFFSET(A25,-1,0)),"",MAX($A$1:OFFSET(A25,-1,0))+1)</f>
        <v/>
      </c>
      <c r="B25" s="13"/>
      <c r="C25" s="91" t="s">
        <v>28</v>
      </c>
      <c r="D25" s="92"/>
      <c r="E25" s="21" t="str">
        <f>IF(ISBLANK(D24),"",IF(C25="Initial Outreach",WORKDAY(W24,Cadences!$B$13),IF(C25="Warm Check-In",WORKDAY(W24,Cadences!$E$13),IF(C25="Drip Campaign",WORKDAY(W24,Cadences!$H$13)))))</f>
        <v/>
      </c>
      <c r="F25" s="28"/>
      <c r="G25" s="81" t="str">
        <f>IF(ISBLANK(D24),"",IF(C25="Initial Outreach",WORKDAY(E25,Cadences!$B$14),IF(C25="Warm Check-In",WORKDAY(E25,Cadences!$E$14),IF(C25="Drip Campaign",WORKDAY(E25,Cadences!$H$14)))))</f>
        <v/>
      </c>
      <c r="H25" s="28"/>
      <c r="I25" s="81" t="str">
        <f>IF(ISBLANK(D24),"",IF(C25="Initial Outreach",WORKDAY(G25,Cadences!$B$15),IF(C25="Warm Check-In",WORKDAY(G25,Cadences!$E$15),IF(C25="Drip Campaign",WORKDAY(G25,Cadences!$H$15)))))</f>
        <v/>
      </c>
      <c r="J25" s="28"/>
      <c r="K25" s="81" t="str">
        <f>IF(ISBLANK(D24),"",IF(C25="Initial Outreach",WORKDAY(I25,Cadences!$B$16),IF(C25="Warm Check-In",WORKDAY(I25,Cadences!$E$16),IF(C25="Drip Campaign",WORKDAY(I25,Cadences!$H$16)))))</f>
        <v/>
      </c>
      <c r="L25" s="28"/>
      <c r="M25" s="81" t="str">
        <f>IF(ISBLANK(D24),"",IF(C25="Initial Outreach",WORKDAY(K25,Cadences!$B$17),IF(C25="Warm Check-In",WORKDAY(K25,Cadences!$E$17),IF(C25="Drip Campaign",WORKDAY(K25,Cadences!$H$17)))))</f>
        <v/>
      </c>
      <c r="N25" s="28"/>
      <c r="O25" s="81" t="str">
        <f>IF(ISBLANK(D24),"",IF(C25="Initial Outreach",WORKDAY(M25,Cadences!$B$18),IF(C25="Warm Check-In",WORKDAY(M25,Cadences!$E$18),IF(C25="Drip Campaign",WORKDAY(M25,Cadences!$H$18)))))</f>
        <v/>
      </c>
      <c r="P25" s="28"/>
      <c r="Q25" s="22" t="s">
        <v>15</v>
      </c>
      <c r="R25" s="30" t="b">
        <v>0</v>
      </c>
      <c r="S25" s="23" t="s">
        <v>16</v>
      </c>
      <c r="T25" s="30" t="b">
        <v>0</v>
      </c>
      <c r="U25" s="23" t="s">
        <v>17</v>
      </c>
      <c r="V25" s="30" t="b">
        <v>0</v>
      </c>
      <c r="W25" s="26" t="s">
        <v>25</v>
      </c>
      <c r="X25" s="31" t="b">
        <v>0</v>
      </c>
    </row>
    <row r="26" spans="1:24" ht="13.8" thickBot="1" x14ac:dyDescent="0.3">
      <c r="A26" s="16">
        <f ca="1">IF(ISNUMBER(OFFSET(A26,-1,0)),"",MAX($A$1:OFFSET(A26,-1,0))+1)</f>
        <v>12</v>
      </c>
      <c r="B26" s="16"/>
      <c r="C26" s="39"/>
      <c r="D26" s="73"/>
      <c r="E26" s="78" t="str">
        <f>IF(ISBLANK(D26),"",IF(C27="Initial Outreach",WORKDAY(D26,Cadences!$B$3),IF(C27="Warm Check-In",WORKDAY(D26,Cadences!$E$3),IF(C27="Drip Campaign",WORKDAY(D26,Cadences!$H$3)))))</f>
        <v/>
      </c>
      <c r="F26" s="16"/>
      <c r="G26" s="82" t="str">
        <f>IF(ISBLANK(D26),"",IF(C27="Initial Outreach",WORKDAY(E26,Cadences!$B$4),IF(C27="Warm Check-In",WORKDAY(E26,Cadences!$E$4),IF(C27="Drip Campaign",WORKDAY(E26,Cadences!$H$4)))))</f>
        <v/>
      </c>
      <c r="H26" s="16"/>
      <c r="I26" s="82" t="str">
        <f>IF(ISBLANK(D26),"",IF(C27="Initial Outreach",WORKDAY(E26,Cadences!$B$5),IF(C27="Warm Check-In",WORKDAY(E26,Cadences!$E$5),IF(C27="Drip Campaign",WORKDAY(E26,Cadences!$H$5)))))</f>
        <v/>
      </c>
      <c r="J26" s="16"/>
      <c r="K26" s="82" t="str">
        <f>IF(ISBLANK(D26),"",IF(C27="Initial Outreach",WORKDAY(I26,Cadences!$B$6),IF(C27="Warm Check-In",WORKDAY(I26,Cadences!$E$6),IF(C27="Drip Campaign",WORKDAY(I26,Cadences!$H$6)))))</f>
        <v/>
      </c>
      <c r="L26" s="16"/>
      <c r="M26" s="82" t="str">
        <f>IF(ISBLANK(D26),"",IF(C27="Initial Outreach",WORKDAY(K26,Cadences!$B$7),IF(C27="Warm Check-In",WORKDAY(K26,Cadences!$E$7),IF(C27="Drip Campaign",WORKDAY(K26,Cadences!$H$7)))))</f>
        <v/>
      </c>
      <c r="N26" s="16"/>
      <c r="O26" s="82" t="str">
        <f>IF(ISBLANK(D26),"",IF(C27="Initial Outreach",WORKDAY(M26,Cadences!$B$8),IF(C27="Warm Check-In",WORKDAY(M26,Cadences!$E$8),IF(C27="Drip Campaign",WORKDAY(M26,Cadences!$H$8)))))</f>
        <v/>
      </c>
      <c r="P26" s="16"/>
      <c r="Q26" s="79" t="str">
        <f>IF(ISBLANK(D26),"",IF(C27="Initial Outreach",WORKDAY(O26,Cadences!$B$9),IF(C27="Warm Check-In",WORKDAY(O26,Cadences!$E$9),IF(C27="Drip Campaign",WORKDAY(O26,Cadences!$H$9)))))</f>
        <v/>
      </c>
      <c r="R26" s="68"/>
      <c r="S26" s="80" t="str">
        <f>IF(ISBLANK(D26),"",IF(C27="Initial Outreach",WORKDAY(Q26,Cadences!$B$10),IF(C27="Warm Check-In",WORKDAY(Q26,Cadences!$E$10),IF(C27="Drip Campaign",WORKDAY(Q26,Cadences!$H$10)))))</f>
        <v/>
      </c>
      <c r="T26" s="68"/>
      <c r="U26" s="80" t="str">
        <f>IF(ISBLANK(D26),"",IF(C27="Initial Outreach",WORKDAY(S26,Cadences!$B$11),IF(C27="Warm Check-In",WORKDAY(S26,Cadences!$E$11),IF(C27="Drip Campaign",WORKDAY(S26,Cadences!$H$11)))))</f>
        <v/>
      </c>
      <c r="V26" s="68"/>
      <c r="W26" s="80" t="str">
        <f>IF(ISBLANK(D26),"",IF(C27="Initial Outreach",WORKDAY(U26,Cadences!$B$12),IF(C27="Warm Check-In",WORKDAY(U26,Cadences!$E$12),IF(C27="Drip Campaign",WORKDAY(U26,Cadences!$H$12)))))</f>
        <v/>
      </c>
      <c r="X26" s="69"/>
    </row>
    <row r="27" spans="1:24" ht="13.8" thickBot="1" x14ac:dyDescent="0.3">
      <c r="A27" s="13" t="str">
        <f ca="1">IF(ISNUMBER(OFFSET(A27,-1,0)),"",MAX($A$1:OFFSET(A27,-1,0))+1)</f>
        <v/>
      </c>
      <c r="B27" s="13"/>
      <c r="C27" s="93" t="s">
        <v>28</v>
      </c>
      <c r="D27" s="94"/>
      <c r="E27" s="78" t="str">
        <f>IF(ISBLANK(D26),"",IF(C27="Initial Outreach",WORKDAY(W26,Cadences!$B$13),IF(C27="Warm Check-In",WORKDAY(W26,Cadences!$E$13),IF(C27="Drip Campaign",WORKDAY(W26,Cadences!$H$13)))))</f>
        <v/>
      </c>
      <c r="F27" s="16"/>
      <c r="G27" s="82" t="str">
        <f>IF(ISBLANK(D26),"",IF(C27="Initial Outreach",WORKDAY(E27,Cadences!$B$14),IF(C27="Warm Check-In",WORKDAY(E27,Cadences!$E$14),IF(C27="Drip Campaign",WORKDAY(E27,Cadences!$H$14)))))</f>
        <v/>
      </c>
      <c r="H27" s="16"/>
      <c r="I27" s="82" t="str">
        <f>IF(ISBLANK(D26),"",IF(C27="Initial Outreach",WORKDAY(G27,Cadences!$B$15),IF(C27="Warm Check-In",WORKDAY(G27,Cadences!$E$15),IF(C27="Drip Campaign",WORKDAY(G27,Cadences!$H$15)))))</f>
        <v/>
      </c>
      <c r="J27" s="16"/>
      <c r="K27" s="82" t="str">
        <f>IF(ISBLANK(D26),"",IF(C27="Initial Outreach",WORKDAY(I27,Cadences!$B$16),IF(C27="Warm Check-In",WORKDAY(I27,Cadences!$E$16),IF(C27="Drip Campaign",WORKDAY(I27,Cadences!$H$16)))))</f>
        <v/>
      </c>
      <c r="L27" s="16"/>
      <c r="M27" s="82" t="str">
        <f>IF(ISBLANK(D26),"",IF(C27="Initial Outreach",WORKDAY(K27,Cadences!$B$17),IF(C27="Warm Check-In",WORKDAY(K27,Cadences!$E$17),IF(C27="Drip Campaign",WORKDAY(K27,Cadences!$H$17)))))</f>
        <v/>
      </c>
      <c r="N27" s="16"/>
      <c r="O27" s="82" t="str">
        <f>IF(ISBLANK(D26),"",IF(C27="Initial Outreach",WORKDAY(M27,Cadences!$B$18),IF(C27="Warm Check-In",WORKDAY(M27,Cadences!$E$18),IF(C27="Drip Campaign",WORKDAY(M27,Cadences!$H$18)))))</f>
        <v/>
      </c>
      <c r="P27" s="16"/>
      <c r="Q27" s="18" t="s">
        <v>15</v>
      </c>
      <c r="R27" s="29" t="b">
        <v>0</v>
      </c>
      <c r="S27" s="19" t="s">
        <v>16</v>
      </c>
      <c r="T27" s="29" t="b">
        <v>0</v>
      </c>
      <c r="U27" s="19" t="s">
        <v>17</v>
      </c>
      <c r="V27" s="29" t="b">
        <v>0</v>
      </c>
      <c r="W27" s="27" t="s">
        <v>25</v>
      </c>
      <c r="X27" s="32" t="b">
        <v>0</v>
      </c>
    </row>
    <row r="28" spans="1:24" ht="13.8" thickBot="1" x14ac:dyDescent="0.3">
      <c r="A28" s="28">
        <f ca="1">IF(ISNUMBER(OFFSET(A28,-1,0)),"",MAX($A$1:OFFSET(A28,-1,0))+1)</f>
        <v>13</v>
      </c>
      <c r="B28" s="28"/>
      <c r="C28" s="40"/>
      <c r="D28" s="11"/>
      <c r="E28" s="21" t="str">
        <f>IF(ISBLANK(D28),"",IF(C29="Initial Outreach",WORKDAY(D28,Cadences!$B$3),IF(C29="Warm Check-In",WORKDAY(D28,Cadences!$E$3),IF(C29="Drip Campaign",WORKDAY(D28,Cadences!$H$3)))))</f>
        <v/>
      </c>
      <c r="F28" s="28"/>
      <c r="G28" s="81" t="str">
        <f>IF(ISBLANK(D28),"",IF(C29="Initial Outreach",WORKDAY(E28,Cadences!$B$4),IF(C29="Warm Check-In",WORKDAY(E28,Cadences!$E$4),IF(C29="Drip Campaign",WORKDAY(E28,Cadences!$H$4)))))</f>
        <v/>
      </c>
      <c r="H28" s="28"/>
      <c r="I28" s="81" t="str">
        <f>IF(ISBLANK(D28),"",IF(C29="Initial Outreach",WORKDAY(E28,Cadences!$B$5),IF(C29="Warm Check-In",WORKDAY(E28,Cadences!$E$5),IF(C29="Drip Campaign",WORKDAY(E28,Cadences!$H$5)))))</f>
        <v/>
      </c>
      <c r="J28" s="28"/>
      <c r="K28" s="81" t="str">
        <f>IF(ISBLANK(D28),"",IF(C29="Initial Outreach",WORKDAY(I28,Cadences!$B$6),IF(C29="Warm Check-In",WORKDAY(I28,Cadences!$E$6),IF(C29="Drip Campaign",WORKDAY(I28,Cadences!$H$6)))))</f>
        <v/>
      </c>
      <c r="L28" s="28"/>
      <c r="M28" s="81" t="str">
        <f>IF(ISBLANK(D28),"",IF(C29="Initial Outreach",WORKDAY(K28,Cadences!$B$7),IF(C29="Warm Check-In",WORKDAY(K28,Cadences!$E$7),IF(C29="Drip Campaign",WORKDAY(K28,Cadences!$H$7)))))</f>
        <v/>
      </c>
      <c r="N28" s="28"/>
      <c r="O28" s="81" t="str">
        <f>IF(ISBLANK(D28),"",IF(C29="Initial Outreach",WORKDAY(M28,Cadences!$B$8),IF(C29="Warm Check-In",WORKDAY(M28,Cadences!$E$8),IF(C29="Drip Campaign",WORKDAY(M28,Cadences!$H$8)))))</f>
        <v/>
      </c>
      <c r="P28" s="28"/>
      <c r="Q28" s="36" t="str">
        <f>IF(ISBLANK(D28),"",IF(C29="Initial Outreach",WORKDAY(O28,Cadences!$B$9),IF(C29="Warm Check-In",WORKDAY(O28,Cadences!$E$9),IF(C29="Drip Campaign",WORKDAY(O28,Cadences!$H$9)))))</f>
        <v/>
      </c>
      <c r="S28" s="12" t="str">
        <f>IF(ISBLANK(D28),"",IF(C29="Initial Outreach",WORKDAY(Q28,Cadences!$B$10),IF(C29="Warm Check-In",WORKDAY(Q28,Cadences!$E$10),IF(C29="Drip Campaign",WORKDAY(Q28,Cadences!$H$10)))))</f>
        <v/>
      </c>
      <c r="U28" s="12" t="str">
        <f>IF(ISBLANK(D28),"",IF(C29="Initial Outreach",WORKDAY(S28,Cadences!$B$11),IF(C29="Warm Check-In",WORKDAY(S28,Cadences!$E$11),IF(C29="Drip Campaign",WORKDAY(S28,Cadences!$H$11)))))</f>
        <v/>
      </c>
      <c r="W28" s="12" t="str">
        <f>IF(ISBLANK(D28),"",IF(C29="Initial Outreach",WORKDAY(U28,Cadences!$B$12),IF(C29="Warm Check-In",WORKDAY(U28,Cadences!$E$12),IF(C29="Drip Campaign",WORKDAY(U28,Cadences!$H$12)))))</f>
        <v/>
      </c>
      <c r="X28" s="67"/>
    </row>
    <row r="29" spans="1:24" ht="13.8" thickBot="1" x14ac:dyDescent="0.3">
      <c r="A29" s="13" t="str">
        <f ca="1">IF(ISNUMBER(OFFSET(A29,-1,0)),"",MAX($A$1:OFFSET(A29,-1,0))+1)</f>
        <v/>
      </c>
      <c r="B29" s="13"/>
      <c r="C29" s="91" t="s">
        <v>28</v>
      </c>
      <c r="D29" s="92"/>
      <c r="E29" s="21" t="str">
        <f>IF(ISBLANK(D28),"",IF(C29="Initial Outreach",WORKDAY(W28,Cadences!$B$13),IF(C29="Warm Check-In",WORKDAY(W28,Cadences!$E$13),IF(C29="Drip Campaign",WORKDAY(W28,Cadences!$H$13)))))</f>
        <v/>
      </c>
      <c r="F29" s="28"/>
      <c r="G29" s="81" t="str">
        <f>IF(ISBLANK(D28),"",IF(C29="Initial Outreach",WORKDAY(E29,Cadences!$B$14),IF(C29="Warm Check-In",WORKDAY(E29,Cadences!$E$14),IF(C29="Drip Campaign",WORKDAY(E29,Cadences!$H$14)))))</f>
        <v/>
      </c>
      <c r="H29" s="28"/>
      <c r="I29" s="81" t="str">
        <f>IF(ISBLANK(D28),"",IF(C29="Initial Outreach",WORKDAY(G29,Cadences!$B$15),IF(C29="Warm Check-In",WORKDAY(G29,Cadences!$E$15),IF(C29="Drip Campaign",WORKDAY(G29,Cadences!$H$15)))))</f>
        <v/>
      </c>
      <c r="J29" s="28"/>
      <c r="K29" s="81" t="str">
        <f>IF(ISBLANK(D28),"",IF(C29="Initial Outreach",WORKDAY(I29,Cadences!$B$16),IF(C29="Warm Check-In",WORKDAY(I29,Cadences!$E$16),IF(C29="Drip Campaign",WORKDAY(I29,Cadences!$H$16)))))</f>
        <v/>
      </c>
      <c r="L29" s="28"/>
      <c r="M29" s="81" t="str">
        <f>IF(ISBLANK(D28),"",IF(C29="Initial Outreach",WORKDAY(K29,Cadences!$B$17),IF(C29="Warm Check-In",WORKDAY(K29,Cadences!$E$17),IF(C29="Drip Campaign",WORKDAY(K29,Cadences!$H$17)))))</f>
        <v/>
      </c>
      <c r="N29" s="28"/>
      <c r="O29" s="81" t="str">
        <f>IF(ISBLANK(D28),"",IF(C29="Initial Outreach",WORKDAY(M29,Cadences!$B$18),IF(C29="Warm Check-In",WORKDAY(M29,Cadences!$E$18),IF(C29="Drip Campaign",WORKDAY(M29,Cadences!$H$18)))))</f>
        <v/>
      </c>
      <c r="P29" s="28"/>
      <c r="Q29" s="22" t="s">
        <v>15</v>
      </c>
      <c r="R29" s="30" t="b">
        <v>0</v>
      </c>
      <c r="S29" s="23" t="s">
        <v>16</v>
      </c>
      <c r="T29" s="30" t="b">
        <v>0</v>
      </c>
      <c r="U29" s="23" t="s">
        <v>17</v>
      </c>
      <c r="V29" s="30" t="b">
        <v>0</v>
      </c>
      <c r="W29" s="26" t="s">
        <v>25</v>
      </c>
      <c r="X29" s="31" t="b">
        <v>0</v>
      </c>
    </row>
    <row r="30" spans="1:24" ht="13.8" thickBot="1" x14ac:dyDescent="0.3">
      <c r="A30" s="16">
        <f ca="1">IF(ISNUMBER(OFFSET(A30,-1,0)),"",MAX($A$1:OFFSET(A30,-1,0))+1)</f>
        <v>14</v>
      </c>
      <c r="B30" s="16"/>
      <c r="C30" s="39"/>
      <c r="D30" s="73"/>
      <c r="E30" s="78" t="str">
        <f>IF(ISBLANK(D30),"",IF(C31="Initial Outreach",WORKDAY(D30,Cadences!$B$3),IF(C31="Warm Check-In",WORKDAY(D30,Cadences!$E$3),IF(C31="Drip Campaign",WORKDAY(D30,Cadences!$H$3)))))</f>
        <v/>
      </c>
      <c r="F30" s="16"/>
      <c r="G30" s="82" t="str">
        <f>IF(ISBLANK(D30),"",IF(C31="Initial Outreach",WORKDAY(E30,Cadences!$B$4),IF(C31="Warm Check-In",WORKDAY(E30,Cadences!$E$4),IF(C31="Drip Campaign",WORKDAY(E30,Cadences!$H$4)))))</f>
        <v/>
      </c>
      <c r="H30" s="16"/>
      <c r="I30" s="82" t="str">
        <f>IF(ISBLANK(D30),"",IF(C31="Initial Outreach",WORKDAY(E30,Cadences!$B$5),IF(C31="Warm Check-In",WORKDAY(E30,Cadences!$E$5),IF(C31="Drip Campaign",WORKDAY(E30,Cadences!$H$5)))))</f>
        <v/>
      </c>
      <c r="J30" s="16"/>
      <c r="K30" s="82" t="str">
        <f>IF(ISBLANK(D30),"",IF(C31="Initial Outreach",WORKDAY(I30,Cadences!$B$6),IF(C31="Warm Check-In",WORKDAY(I30,Cadences!$E$6),IF(C31="Drip Campaign",WORKDAY(I30,Cadences!$H$6)))))</f>
        <v/>
      </c>
      <c r="L30" s="16"/>
      <c r="M30" s="82" t="str">
        <f>IF(ISBLANK(D30),"",IF(C31="Initial Outreach",WORKDAY(K30,Cadences!$B$7),IF(C31="Warm Check-In",WORKDAY(K30,Cadences!$E$7),IF(C31="Drip Campaign",WORKDAY(K30,Cadences!$H$7)))))</f>
        <v/>
      </c>
      <c r="N30" s="16"/>
      <c r="O30" s="82" t="str">
        <f>IF(ISBLANK(D30),"",IF(C31="Initial Outreach",WORKDAY(M30,Cadences!$B$8),IF(C31="Warm Check-In",WORKDAY(M30,Cadences!$E$8),IF(C31="Drip Campaign",WORKDAY(M30,Cadences!$H$8)))))</f>
        <v/>
      </c>
      <c r="P30" s="16"/>
      <c r="Q30" s="79" t="str">
        <f>IF(ISBLANK(D30),"",IF(C31="Initial Outreach",WORKDAY(O30,Cadences!$B$9),IF(C31="Warm Check-In",WORKDAY(O30,Cadences!$E$9),IF(C31="Drip Campaign",WORKDAY(O30,Cadences!$H$9)))))</f>
        <v/>
      </c>
      <c r="R30" s="68"/>
      <c r="S30" s="80" t="str">
        <f>IF(ISBLANK(D30),"",IF(C31="Initial Outreach",WORKDAY(Q30,Cadences!$B$10),IF(C31="Warm Check-In",WORKDAY(Q30,Cadences!$E$10),IF(C31="Drip Campaign",WORKDAY(Q30,Cadences!$H$10)))))</f>
        <v/>
      </c>
      <c r="T30" s="68"/>
      <c r="U30" s="80" t="str">
        <f>IF(ISBLANK(D30),"",IF(C31="Initial Outreach",WORKDAY(S30,Cadences!$B$11),IF(C31="Warm Check-In",WORKDAY(S30,Cadences!$E$11),IF(C31="Drip Campaign",WORKDAY(S30,Cadences!$H$11)))))</f>
        <v/>
      </c>
      <c r="V30" s="68"/>
      <c r="W30" s="80" t="str">
        <f>IF(ISBLANK(D30),"",IF(C31="Initial Outreach",WORKDAY(U30,Cadences!$B$12),IF(C31="Warm Check-In",WORKDAY(U30,Cadences!$E$12),IF(C31="Drip Campaign",WORKDAY(U30,Cadences!$H$12)))))</f>
        <v/>
      </c>
      <c r="X30" s="69"/>
    </row>
    <row r="31" spans="1:24" ht="13.8" thickBot="1" x14ac:dyDescent="0.3">
      <c r="A31" s="13" t="str">
        <f ca="1">IF(ISNUMBER(OFFSET(A31,-1,0)),"",MAX($A$1:OFFSET(A31,-1,0))+1)</f>
        <v/>
      </c>
      <c r="B31" s="13"/>
      <c r="C31" s="93" t="s">
        <v>28</v>
      </c>
      <c r="D31" s="94"/>
      <c r="E31" s="78" t="str">
        <f>IF(ISBLANK(D30),"",IF(C31="Initial Outreach",WORKDAY(W30,Cadences!$B$13),IF(C31="Warm Check-In",WORKDAY(W30,Cadences!$E$13),IF(C31="Drip Campaign",WORKDAY(W30,Cadences!$H$13)))))</f>
        <v/>
      </c>
      <c r="F31" s="16"/>
      <c r="G31" s="82" t="str">
        <f>IF(ISBLANK(D30),"",IF(C31="Initial Outreach",WORKDAY(E31,Cadences!$B$14),IF(C31="Warm Check-In",WORKDAY(E31,Cadences!$E$14),IF(C31="Drip Campaign",WORKDAY(E31,Cadences!$H$14)))))</f>
        <v/>
      </c>
      <c r="H31" s="16"/>
      <c r="I31" s="82" t="str">
        <f>IF(ISBLANK(D30),"",IF(C31="Initial Outreach",WORKDAY(G31,Cadences!$B$15),IF(C31="Warm Check-In",WORKDAY(G31,Cadences!$E$15),IF(C31="Drip Campaign",WORKDAY(G31,Cadences!$H$15)))))</f>
        <v/>
      </c>
      <c r="J31" s="16"/>
      <c r="K31" s="82" t="str">
        <f>IF(ISBLANK(D30),"",IF(C31="Initial Outreach",WORKDAY(I31,Cadences!$B$16),IF(C31="Warm Check-In",WORKDAY(I31,Cadences!$E$16),IF(C31="Drip Campaign",WORKDAY(I31,Cadences!$H$16)))))</f>
        <v/>
      </c>
      <c r="L31" s="16"/>
      <c r="M31" s="82" t="str">
        <f>IF(ISBLANK(D30),"",IF(C31="Initial Outreach",WORKDAY(K31,Cadences!$B$17),IF(C31="Warm Check-In",WORKDAY(K31,Cadences!$E$17),IF(C31="Drip Campaign",WORKDAY(K31,Cadences!$H$17)))))</f>
        <v/>
      </c>
      <c r="N31" s="16"/>
      <c r="O31" s="82" t="str">
        <f>IF(ISBLANK(D30),"",IF(C31="Initial Outreach",WORKDAY(M31,Cadences!$B$18),IF(C31="Warm Check-In",WORKDAY(M31,Cadences!$E$18),IF(C31="Drip Campaign",WORKDAY(M31,Cadences!$H$18)))))</f>
        <v/>
      </c>
      <c r="P31" s="16"/>
      <c r="Q31" s="18" t="s">
        <v>15</v>
      </c>
      <c r="R31" s="29" t="b">
        <v>0</v>
      </c>
      <c r="S31" s="19" t="s">
        <v>16</v>
      </c>
      <c r="T31" s="29" t="b">
        <v>0</v>
      </c>
      <c r="U31" s="19" t="s">
        <v>17</v>
      </c>
      <c r="V31" s="29" t="b">
        <v>0</v>
      </c>
      <c r="W31" s="27" t="s">
        <v>25</v>
      </c>
      <c r="X31" s="32" t="b">
        <v>0</v>
      </c>
    </row>
    <row r="32" spans="1:24" ht="13.8" thickBot="1" x14ac:dyDescent="0.3">
      <c r="A32" s="28">
        <f ca="1">IF(ISNUMBER(OFFSET(A32,-1,0)),"",MAX($A$1:OFFSET(A32,-1,0))+1)</f>
        <v>15</v>
      </c>
      <c r="B32" s="28"/>
      <c r="C32" s="40"/>
      <c r="D32" s="11"/>
      <c r="E32" s="21" t="str">
        <f>IF(ISBLANK(D32),"",IF(C33="Initial Outreach",WORKDAY(D32,Cadences!$B$3),IF(C33="Warm Check-In",WORKDAY(D32,Cadences!$E$3),IF(C33="Drip Campaign",WORKDAY(D32,Cadences!$H$3)))))</f>
        <v/>
      </c>
      <c r="F32" s="28"/>
      <c r="G32" s="81" t="str">
        <f>IF(ISBLANK(D32),"",IF(C33="Initial Outreach",WORKDAY(E32,Cadences!$B$4),IF(C33="Warm Check-In",WORKDAY(E32,Cadences!$E$4),IF(C33="Drip Campaign",WORKDAY(E32,Cadences!$H$4)))))</f>
        <v/>
      </c>
      <c r="H32" s="28"/>
      <c r="I32" s="81" t="str">
        <f>IF(ISBLANK(D32),"",IF(C33="Initial Outreach",WORKDAY(E32,Cadences!$B$5),IF(C33="Warm Check-In",WORKDAY(E32,Cadences!$E$5),IF(C33="Drip Campaign",WORKDAY(E32,Cadences!$H$5)))))</f>
        <v/>
      </c>
      <c r="J32" s="28"/>
      <c r="K32" s="81" t="str">
        <f>IF(ISBLANK(D32),"",IF(C33="Initial Outreach",WORKDAY(I32,Cadences!$B$6),IF(C33="Warm Check-In",WORKDAY(I32,Cadences!$E$6),IF(C33="Drip Campaign",WORKDAY(I32,Cadences!$H$6)))))</f>
        <v/>
      </c>
      <c r="L32" s="28"/>
      <c r="M32" s="81" t="str">
        <f>IF(ISBLANK(D32),"",IF(C33="Initial Outreach",WORKDAY(K32,Cadences!$B$7),IF(C33="Warm Check-In",WORKDAY(K32,Cadences!$E$7),IF(C33="Drip Campaign",WORKDAY(K32,Cadences!$H$7)))))</f>
        <v/>
      </c>
      <c r="N32" s="28"/>
      <c r="O32" s="81" t="str">
        <f>IF(ISBLANK(D32),"",IF(C33="Initial Outreach",WORKDAY(M32,Cadences!$B$8),IF(C33="Warm Check-In",WORKDAY(M32,Cadences!$E$8),IF(C33="Drip Campaign",WORKDAY(M32,Cadences!$H$8)))))</f>
        <v/>
      </c>
      <c r="P32" s="28"/>
      <c r="Q32" s="36" t="str">
        <f>IF(ISBLANK(D32),"",IF(C33="Initial Outreach",WORKDAY(O32,Cadences!$B$9),IF(C33="Warm Check-In",WORKDAY(O32,Cadences!$E$9),IF(C33="Drip Campaign",WORKDAY(O32,Cadences!$H$9)))))</f>
        <v/>
      </c>
      <c r="S32" s="12" t="str">
        <f>IF(ISBLANK(D32),"",IF(C33="Initial Outreach",WORKDAY(Q32,Cadences!$B$10),IF(C33="Warm Check-In",WORKDAY(Q32,Cadences!$E$10),IF(C33="Drip Campaign",WORKDAY(Q32,Cadences!$H$10)))))</f>
        <v/>
      </c>
      <c r="U32" s="12" t="str">
        <f>IF(ISBLANK(D32),"",IF(C33="Initial Outreach",WORKDAY(S32,Cadences!$B$11),IF(C33="Warm Check-In",WORKDAY(S32,Cadences!$E$11),IF(C33="Drip Campaign",WORKDAY(S32,Cadences!$H$11)))))</f>
        <v/>
      </c>
      <c r="W32" s="12" t="str">
        <f>IF(ISBLANK(D32),"",IF(C33="Initial Outreach",WORKDAY(U32,Cadences!$B$12),IF(C33="Warm Check-In",WORKDAY(U32,Cadences!$E$12),IF(C33="Drip Campaign",WORKDAY(U32,Cadences!$H$12)))))</f>
        <v/>
      </c>
      <c r="X32" s="67"/>
    </row>
    <row r="33" spans="1:24" ht="13.8" thickBot="1" x14ac:dyDescent="0.3">
      <c r="A33" s="13" t="str">
        <f ca="1">IF(ISNUMBER(OFFSET(A33,-1,0)),"",MAX($A$1:OFFSET(A33,-1,0))+1)</f>
        <v/>
      </c>
      <c r="B33" s="13"/>
      <c r="C33" s="91" t="s">
        <v>28</v>
      </c>
      <c r="D33" s="92"/>
      <c r="E33" s="21" t="str">
        <f>IF(ISBLANK(D32),"",IF(C33="Initial Outreach",WORKDAY(W32,Cadences!$B$13),IF(C33="Warm Check-In",WORKDAY(W32,Cadences!$E$13),IF(C33="Drip Campaign",WORKDAY(W32,Cadences!$H$13)))))</f>
        <v/>
      </c>
      <c r="F33" s="28"/>
      <c r="G33" s="81" t="str">
        <f>IF(ISBLANK(D32),"",IF(C33="Initial Outreach",WORKDAY(E33,Cadences!$B$14),IF(C33="Warm Check-In",WORKDAY(E33,Cadences!$E$14),IF(C33="Drip Campaign",WORKDAY(E33,Cadences!$H$14)))))</f>
        <v/>
      </c>
      <c r="H33" s="28"/>
      <c r="I33" s="81" t="str">
        <f>IF(ISBLANK(D32),"",IF(C33="Initial Outreach",WORKDAY(G33,Cadences!$B$15),IF(C33="Warm Check-In",WORKDAY(G33,Cadences!$E$15),IF(C33="Drip Campaign",WORKDAY(G33,Cadences!$H$15)))))</f>
        <v/>
      </c>
      <c r="J33" s="28"/>
      <c r="K33" s="81" t="str">
        <f>IF(ISBLANK(D32),"",IF(C33="Initial Outreach",WORKDAY(I33,Cadences!$B$16),IF(C33="Warm Check-In",WORKDAY(I33,Cadences!$E$16),IF(C33="Drip Campaign",WORKDAY(I33,Cadences!$H$16)))))</f>
        <v/>
      </c>
      <c r="L33" s="28"/>
      <c r="M33" s="81" t="str">
        <f>IF(ISBLANK(D32),"",IF(C33="Initial Outreach",WORKDAY(K33,Cadences!$B$17),IF(C33="Warm Check-In",WORKDAY(K33,Cadences!$E$17),IF(C33="Drip Campaign",WORKDAY(K33,Cadences!$H$17)))))</f>
        <v/>
      </c>
      <c r="N33" s="28"/>
      <c r="O33" s="81" t="str">
        <f>IF(ISBLANK(D32),"",IF(C33="Initial Outreach",WORKDAY(M33,Cadences!$B$18),IF(C33="Warm Check-In",WORKDAY(M33,Cadences!$E$18),IF(C33="Drip Campaign",WORKDAY(M33,Cadences!$H$18)))))</f>
        <v/>
      </c>
      <c r="P33" s="28"/>
      <c r="Q33" s="22" t="s">
        <v>15</v>
      </c>
      <c r="R33" s="30" t="b">
        <v>0</v>
      </c>
      <c r="S33" s="23" t="s">
        <v>16</v>
      </c>
      <c r="T33" s="30" t="b">
        <v>0</v>
      </c>
      <c r="U33" s="23" t="s">
        <v>17</v>
      </c>
      <c r="V33" s="30" t="b">
        <v>0</v>
      </c>
      <c r="W33" s="26" t="s">
        <v>25</v>
      </c>
      <c r="X33" s="31" t="b">
        <v>0</v>
      </c>
    </row>
    <row r="34" spans="1:24" ht="13.8" thickBot="1" x14ac:dyDescent="0.3">
      <c r="A34" s="16">
        <f ca="1">IF(ISNUMBER(OFFSET(A34,-1,0)),"",MAX($A$1:OFFSET(A34,-1,0))+1)</f>
        <v>16</v>
      </c>
      <c r="B34" s="16"/>
      <c r="C34" s="39"/>
      <c r="D34" s="73"/>
      <c r="E34" s="78" t="str">
        <f>IF(ISBLANK(D34),"",IF(C35="Initial Outreach",WORKDAY(D34,Cadences!$B$3),IF(C35="Warm Check-In",WORKDAY(D34,Cadences!$E$3),IF(C35="Drip Campaign",WORKDAY(D34,Cadences!$H$3)))))</f>
        <v/>
      </c>
      <c r="F34" s="16"/>
      <c r="G34" s="82" t="str">
        <f>IF(ISBLANK(D34),"",IF(C35="Initial Outreach",WORKDAY(E34,Cadences!$B$4),IF(C35="Warm Check-In",WORKDAY(E34,Cadences!$E$4),IF(C35="Drip Campaign",WORKDAY(E34,Cadences!$H$4)))))</f>
        <v/>
      </c>
      <c r="H34" s="16"/>
      <c r="I34" s="82" t="str">
        <f>IF(ISBLANK(D34),"",IF(C35="Initial Outreach",WORKDAY(E34,Cadences!$B$5),IF(C35="Warm Check-In",WORKDAY(E34,Cadences!$E$5),IF(C35="Drip Campaign",WORKDAY(E34,Cadences!$H$5)))))</f>
        <v/>
      </c>
      <c r="J34" s="16"/>
      <c r="K34" s="82" t="str">
        <f>IF(ISBLANK(D34),"",IF(C35="Initial Outreach",WORKDAY(I34,Cadences!$B$6),IF(C35="Warm Check-In",WORKDAY(I34,Cadences!$E$6),IF(C35="Drip Campaign",WORKDAY(I34,Cadences!$H$6)))))</f>
        <v/>
      </c>
      <c r="L34" s="16"/>
      <c r="M34" s="82" t="str">
        <f>IF(ISBLANK(D34),"",IF(C35="Initial Outreach",WORKDAY(K34,Cadences!$B$7),IF(C35="Warm Check-In",WORKDAY(K34,Cadences!$E$7),IF(C35="Drip Campaign",WORKDAY(K34,Cadences!$H$7)))))</f>
        <v/>
      </c>
      <c r="N34" s="16"/>
      <c r="O34" s="82" t="str">
        <f>IF(ISBLANK(D34),"",IF(C35="Initial Outreach",WORKDAY(M34,Cadences!$B$8),IF(C35="Warm Check-In",WORKDAY(M34,Cadences!$E$8),IF(C35="Drip Campaign",WORKDAY(M34,Cadences!$H$8)))))</f>
        <v/>
      </c>
      <c r="P34" s="16"/>
      <c r="Q34" s="79" t="str">
        <f>IF(ISBLANK(D34),"",IF(C35="Initial Outreach",WORKDAY(O34,Cadences!$B$9),IF(C35="Warm Check-In",WORKDAY(O34,Cadences!$E$9),IF(C35="Drip Campaign",WORKDAY(O34,Cadences!$H$9)))))</f>
        <v/>
      </c>
      <c r="R34" s="68"/>
      <c r="S34" s="80" t="str">
        <f>IF(ISBLANK(D34),"",IF(C35="Initial Outreach",WORKDAY(Q34,Cadences!$B$10),IF(C35="Warm Check-In",WORKDAY(Q34,Cadences!$E$10),IF(C35="Drip Campaign",WORKDAY(Q34,Cadences!$H$10)))))</f>
        <v/>
      </c>
      <c r="T34" s="68"/>
      <c r="U34" s="80" t="str">
        <f>IF(ISBLANK(D34),"",IF(C35="Initial Outreach",WORKDAY(S34,Cadences!$B$11),IF(C35="Warm Check-In",WORKDAY(S34,Cadences!$E$11),IF(C35="Drip Campaign",WORKDAY(S34,Cadences!$H$11)))))</f>
        <v/>
      </c>
      <c r="V34" s="68"/>
      <c r="W34" s="80" t="str">
        <f>IF(ISBLANK(D34),"",IF(C35="Initial Outreach",WORKDAY(U34,Cadences!$B$12),IF(C35="Warm Check-In",WORKDAY(U34,Cadences!$E$12),IF(C35="Drip Campaign",WORKDAY(U34,Cadences!$H$12)))))</f>
        <v/>
      </c>
      <c r="X34" s="69"/>
    </row>
    <row r="35" spans="1:24" ht="13.8" thickBot="1" x14ac:dyDescent="0.3">
      <c r="A35" s="13" t="str">
        <f ca="1">IF(ISNUMBER(OFFSET(A35,-1,0)),"",MAX($A$1:OFFSET(A35,-1,0))+1)</f>
        <v/>
      </c>
      <c r="B35" s="13"/>
      <c r="C35" s="93" t="s">
        <v>28</v>
      </c>
      <c r="D35" s="94"/>
      <c r="E35" s="78" t="str">
        <f>IF(ISBLANK(D34),"",IF(C35="Initial Outreach",WORKDAY(W34,Cadences!$B$13),IF(C35="Warm Check-In",WORKDAY(W34,Cadences!$E$13),IF(C35="Drip Campaign",WORKDAY(W34,Cadences!$H$13)))))</f>
        <v/>
      </c>
      <c r="F35" s="16"/>
      <c r="G35" s="82" t="str">
        <f>IF(ISBLANK(D34),"",IF(C35="Initial Outreach",WORKDAY(E35,Cadences!$B$14),IF(C35="Warm Check-In",WORKDAY(E35,Cadences!$E$14),IF(C35="Drip Campaign",WORKDAY(E35,Cadences!$H$14)))))</f>
        <v/>
      </c>
      <c r="H35" s="16"/>
      <c r="I35" s="82" t="str">
        <f>IF(ISBLANK(D34),"",IF(C35="Initial Outreach",WORKDAY(G35,Cadences!$B$15),IF(C35="Warm Check-In",WORKDAY(G35,Cadences!$E$15),IF(C35="Drip Campaign",WORKDAY(G35,Cadences!$H$15)))))</f>
        <v/>
      </c>
      <c r="J35" s="16"/>
      <c r="K35" s="82" t="str">
        <f>IF(ISBLANK(D34),"",IF(C35="Initial Outreach",WORKDAY(I35,Cadences!$B$16),IF(C35="Warm Check-In",WORKDAY(I35,Cadences!$E$16),IF(C35="Drip Campaign",WORKDAY(I35,Cadences!$H$16)))))</f>
        <v/>
      </c>
      <c r="L35" s="16"/>
      <c r="M35" s="82" t="str">
        <f>IF(ISBLANK(D34),"",IF(C35="Initial Outreach",WORKDAY(K35,Cadences!$B$17),IF(C35="Warm Check-In",WORKDAY(K35,Cadences!$E$17),IF(C35="Drip Campaign",WORKDAY(K35,Cadences!$H$17)))))</f>
        <v/>
      </c>
      <c r="N35" s="16"/>
      <c r="O35" s="82" t="str">
        <f>IF(ISBLANK(D34),"",IF(C35="Initial Outreach",WORKDAY(M35,Cadences!$B$18),IF(C35="Warm Check-In",WORKDAY(M35,Cadences!$E$18),IF(C35="Drip Campaign",WORKDAY(M35,Cadences!$H$18)))))</f>
        <v/>
      </c>
      <c r="P35" s="16"/>
      <c r="Q35" s="18" t="s">
        <v>15</v>
      </c>
      <c r="R35" s="29" t="b">
        <v>0</v>
      </c>
      <c r="S35" s="19" t="s">
        <v>16</v>
      </c>
      <c r="T35" s="29" t="b">
        <v>0</v>
      </c>
      <c r="U35" s="19" t="s">
        <v>17</v>
      </c>
      <c r="V35" s="29" t="b">
        <v>0</v>
      </c>
      <c r="W35" s="27" t="s">
        <v>25</v>
      </c>
      <c r="X35" s="32" t="b">
        <v>0</v>
      </c>
    </row>
    <row r="36" spans="1:24" ht="13.8" thickBot="1" x14ac:dyDescent="0.3">
      <c r="A36" s="28">
        <f ca="1">IF(ISNUMBER(OFFSET(A36,-1,0)),"",MAX($A$1:OFFSET(A36,-1,0))+1)</f>
        <v>17</v>
      </c>
      <c r="B36" s="28"/>
      <c r="C36" s="40"/>
      <c r="D36" s="11"/>
      <c r="E36" s="21" t="str">
        <f>IF(ISBLANK(D36),"",IF(C37="Initial Outreach",WORKDAY(D36,Cadences!$B$3),IF(C37="Warm Check-In",WORKDAY(D36,Cadences!$E$3),IF(C37="Drip Campaign",WORKDAY(D36,Cadences!$H$3)))))</f>
        <v/>
      </c>
      <c r="F36" s="28"/>
      <c r="G36" s="81" t="str">
        <f>IF(ISBLANK(D36),"",IF(C37="Initial Outreach",WORKDAY(E36,Cadences!$B$4),IF(C37="Warm Check-In",WORKDAY(E36,Cadences!$E$4),IF(C37="Drip Campaign",WORKDAY(E36,Cadences!$H$4)))))</f>
        <v/>
      </c>
      <c r="H36" s="28"/>
      <c r="I36" s="81" t="str">
        <f>IF(ISBLANK(D36),"",IF(C37="Initial Outreach",WORKDAY(E36,Cadences!$B$5),IF(C37="Warm Check-In",WORKDAY(E36,Cadences!$E$5),IF(C37="Drip Campaign",WORKDAY(E36,Cadences!$H$5)))))</f>
        <v/>
      </c>
      <c r="J36" s="28"/>
      <c r="K36" s="81" t="str">
        <f>IF(ISBLANK(D36),"",IF(C37="Initial Outreach",WORKDAY(I36,Cadences!$B$6),IF(C37="Warm Check-In",WORKDAY(I36,Cadences!$E$6),IF(C37="Drip Campaign",WORKDAY(I36,Cadences!$H$6)))))</f>
        <v/>
      </c>
      <c r="L36" s="28"/>
      <c r="M36" s="81" t="str">
        <f>IF(ISBLANK(D36),"",IF(C37="Initial Outreach",WORKDAY(K36,Cadences!$B$7),IF(C37="Warm Check-In",WORKDAY(K36,Cadences!$E$7),IF(C37="Drip Campaign",WORKDAY(K36,Cadences!$H$7)))))</f>
        <v/>
      </c>
      <c r="N36" s="28"/>
      <c r="O36" s="81" t="str">
        <f>IF(ISBLANK(D36),"",IF(C37="Initial Outreach",WORKDAY(M36,Cadences!$B$8),IF(C37="Warm Check-In",WORKDAY(M36,Cadences!$E$8),IF(C37="Drip Campaign",WORKDAY(M36,Cadences!$H$8)))))</f>
        <v/>
      </c>
      <c r="P36" s="28"/>
      <c r="Q36" s="36" t="str">
        <f>IF(ISBLANK(D36),"",IF(C37="Initial Outreach",WORKDAY(O36,Cadences!$B$9),IF(C37="Warm Check-In",WORKDAY(O36,Cadences!$E$9),IF(C37="Drip Campaign",WORKDAY(O36,Cadences!$H$9)))))</f>
        <v/>
      </c>
      <c r="S36" s="12" t="str">
        <f>IF(ISBLANK(D36),"",IF(C37="Initial Outreach",WORKDAY(Q36,Cadences!$B$10),IF(C37="Warm Check-In",WORKDAY(Q36,Cadences!$E$10),IF(C37="Drip Campaign",WORKDAY(Q36,Cadences!$H$10)))))</f>
        <v/>
      </c>
      <c r="U36" s="12" t="str">
        <f>IF(ISBLANK(D36),"",IF(C37="Initial Outreach",WORKDAY(S36,Cadences!$B$11),IF(C37="Warm Check-In",WORKDAY(S36,Cadences!$E$11),IF(C37="Drip Campaign",WORKDAY(S36,Cadences!$H$11)))))</f>
        <v/>
      </c>
      <c r="W36" s="12" t="str">
        <f>IF(ISBLANK(D36),"",IF(C37="Initial Outreach",WORKDAY(U36,Cadences!$B$12),IF(C37="Warm Check-In",WORKDAY(U36,Cadences!$E$12),IF(C37="Drip Campaign",WORKDAY(U36,Cadences!$H$12)))))</f>
        <v/>
      </c>
      <c r="X36" s="67"/>
    </row>
    <row r="37" spans="1:24" ht="13.8" thickBot="1" x14ac:dyDescent="0.3">
      <c r="A37" s="13" t="str">
        <f ca="1">IF(ISNUMBER(OFFSET(A37,-1,0)),"",MAX($A$1:OFFSET(A37,-1,0))+1)</f>
        <v/>
      </c>
      <c r="B37" s="13"/>
      <c r="C37" s="91" t="s">
        <v>28</v>
      </c>
      <c r="D37" s="92"/>
      <c r="E37" s="21" t="str">
        <f>IF(ISBLANK(D36),"",IF(C37="Initial Outreach",WORKDAY(W36,Cadences!$B$13),IF(C37="Warm Check-In",WORKDAY(W36,Cadences!$E$13),IF(C37="Drip Campaign",WORKDAY(W36,Cadences!$H$13)))))</f>
        <v/>
      </c>
      <c r="F37" s="28"/>
      <c r="G37" s="81" t="str">
        <f>IF(ISBLANK(D36),"",IF(C37="Initial Outreach",WORKDAY(E37,Cadences!$B$14),IF(C37="Warm Check-In",WORKDAY(E37,Cadences!$E$14),IF(C37="Drip Campaign",WORKDAY(E37,Cadences!$H$14)))))</f>
        <v/>
      </c>
      <c r="H37" s="28"/>
      <c r="I37" s="81" t="str">
        <f>IF(ISBLANK(D36),"",IF(C37="Initial Outreach",WORKDAY(G37,Cadences!$B$15),IF(C37="Warm Check-In",WORKDAY(G37,Cadences!$E$15),IF(C37="Drip Campaign",WORKDAY(G37,Cadences!$H$15)))))</f>
        <v/>
      </c>
      <c r="J37" s="28"/>
      <c r="K37" s="81" t="str">
        <f>IF(ISBLANK(D36),"",IF(C37="Initial Outreach",WORKDAY(I37,Cadences!$B$16),IF(C37="Warm Check-In",WORKDAY(I37,Cadences!$E$16),IF(C37="Drip Campaign",WORKDAY(I37,Cadences!$H$16)))))</f>
        <v/>
      </c>
      <c r="L37" s="28"/>
      <c r="M37" s="81" t="str">
        <f>IF(ISBLANK(D36),"",IF(C37="Initial Outreach",WORKDAY(K37,Cadences!$B$17),IF(C37="Warm Check-In",WORKDAY(K37,Cadences!$E$17),IF(C37="Drip Campaign",WORKDAY(K37,Cadences!$H$17)))))</f>
        <v/>
      </c>
      <c r="N37" s="28"/>
      <c r="O37" s="81" t="str">
        <f>IF(ISBLANK(D36),"",IF(C37="Initial Outreach",WORKDAY(M37,Cadences!$B$18),IF(C37="Warm Check-In",WORKDAY(M37,Cadences!$E$18),IF(C37="Drip Campaign",WORKDAY(M37,Cadences!$H$18)))))</f>
        <v/>
      </c>
      <c r="P37" s="28"/>
      <c r="Q37" s="22" t="s">
        <v>15</v>
      </c>
      <c r="R37" s="30" t="b">
        <v>0</v>
      </c>
      <c r="S37" s="23" t="s">
        <v>16</v>
      </c>
      <c r="T37" s="30" t="b">
        <v>0</v>
      </c>
      <c r="U37" s="23" t="s">
        <v>17</v>
      </c>
      <c r="V37" s="30" t="b">
        <v>0</v>
      </c>
      <c r="W37" s="26" t="s">
        <v>25</v>
      </c>
      <c r="X37" s="31" t="b">
        <v>0</v>
      </c>
    </row>
    <row r="38" spans="1:24" ht="13.8" thickBot="1" x14ac:dyDescent="0.3">
      <c r="A38" s="16">
        <f ca="1">IF(ISNUMBER(OFFSET(A38,-1,0)),"",MAX($A$1:OFFSET(A38,-1,0))+1)</f>
        <v>18</v>
      </c>
      <c r="B38" s="16"/>
      <c r="C38" s="39"/>
      <c r="D38" s="73"/>
      <c r="E38" s="78" t="str">
        <f>IF(ISBLANK(D38),"",IF(C39="Initial Outreach",WORKDAY(D38,Cadences!$B$3),IF(C39="Warm Check-In",WORKDAY(D38,Cadences!$E$3),IF(C39="Drip Campaign",WORKDAY(D38,Cadences!$H$3)))))</f>
        <v/>
      </c>
      <c r="F38" s="16"/>
      <c r="G38" s="82" t="str">
        <f>IF(ISBLANK(D38),"",IF(C39="Initial Outreach",WORKDAY(E38,Cadences!$B$4),IF(C39="Warm Check-In",WORKDAY(E38,Cadences!$E$4),IF(C39="Drip Campaign",WORKDAY(E38,Cadences!$H$4)))))</f>
        <v/>
      </c>
      <c r="H38" s="16"/>
      <c r="I38" s="82" t="str">
        <f>IF(ISBLANK(D38),"",IF(C39="Initial Outreach",WORKDAY(E38,Cadences!$B$5),IF(C39="Warm Check-In",WORKDAY(E38,Cadences!$E$5),IF(C39="Drip Campaign",WORKDAY(E38,Cadences!$H$5)))))</f>
        <v/>
      </c>
      <c r="J38" s="16"/>
      <c r="K38" s="82" t="str">
        <f>IF(ISBLANK(D38),"",IF(C39="Initial Outreach",WORKDAY(I38,Cadences!$B$6),IF(C39="Warm Check-In",WORKDAY(I38,Cadences!$E$6),IF(C39="Drip Campaign",WORKDAY(I38,Cadences!$H$6)))))</f>
        <v/>
      </c>
      <c r="L38" s="16"/>
      <c r="M38" s="82" t="str">
        <f>IF(ISBLANK(D38),"",IF(C39="Initial Outreach",WORKDAY(K38,Cadences!$B$7),IF(C39="Warm Check-In",WORKDAY(K38,Cadences!$E$7),IF(C39="Drip Campaign",WORKDAY(K38,Cadences!$H$7)))))</f>
        <v/>
      </c>
      <c r="N38" s="16"/>
      <c r="O38" s="82" t="str">
        <f>IF(ISBLANK(D38),"",IF(C39="Initial Outreach",WORKDAY(M38,Cadences!$B$8),IF(C39="Warm Check-In",WORKDAY(M38,Cadences!$E$8),IF(C39="Drip Campaign",WORKDAY(M38,Cadences!$H$8)))))</f>
        <v/>
      </c>
      <c r="P38" s="16"/>
      <c r="Q38" s="79" t="str">
        <f>IF(ISBLANK(D38),"",IF(C39="Initial Outreach",WORKDAY(O38,Cadences!$B$9),IF(C39="Warm Check-In",WORKDAY(O38,Cadences!$E$9),IF(C39="Drip Campaign",WORKDAY(O38,Cadences!$H$9)))))</f>
        <v/>
      </c>
      <c r="R38" s="68"/>
      <c r="S38" s="80" t="str">
        <f>IF(ISBLANK(D38),"",IF(C39="Initial Outreach",WORKDAY(Q38,Cadences!$B$10),IF(C39="Warm Check-In",WORKDAY(Q38,Cadences!$E$10),IF(C39="Drip Campaign",WORKDAY(Q38,Cadences!$H$10)))))</f>
        <v/>
      </c>
      <c r="T38" s="68"/>
      <c r="U38" s="80" t="str">
        <f>IF(ISBLANK(D38),"",IF(C39="Initial Outreach",WORKDAY(S38,Cadences!$B$11),IF(C39="Warm Check-In",WORKDAY(S38,Cadences!$E$11),IF(C39="Drip Campaign",WORKDAY(S38,Cadences!$H$11)))))</f>
        <v/>
      </c>
      <c r="V38" s="68"/>
      <c r="W38" s="80" t="str">
        <f>IF(ISBLANK(D38),"",IF(C39="Initial Outreach",WORKDAY(U38,Cadences!$B$12),IF(C39="Warm Check-In",WORKDAY(U38,Cadences!$E$12),IF(C39="Drip Campaign",WORKDAY(U38,Cadences!$H$12)))))</f>
        <v/>
      </c>
      <c r="X38" s="69"/>
    </row>
    <row r="39" spans="1:24" ht="13.8" thickBot="1" x14ac:dyDescent="0.3">
      <c r="A39" s="13" t="str">
        <f ca="1">IF(ISNUMBER(OFFSET(A39,-1,0)),"",MAX($A$1:OFFSET(A39,-1,0))+1)</f>
        <v/>
      </c>
      <c r="B39" s="13"/>
      <c r="C39" s="93" t="s">
        <v>28</v>
      </c>
      <c r="D39" s="94"/>
      <c r="E39" s="78" t="str">
        <f>IF(ISBLANK(D38),"",IF(C39="Initial Outreach",WORKDAY(W38,Cadences!$B$13),IF(C39="Warm Check-In",WORKDAY(W38,Cadences!$E$13),IF(C39="Drip Campaign",WORKDAY(W38,Cadences!$H$13)))))</f>
        <v/>
      </c>
      <c r="F39" s="16"/>
      <c r="G39" s="82" t="str">
        <f>IF(ISBLANK(D38),"",IF(C39="Initial Outreach",WORKDAY(E39,Cadences!$B$14),IF(C39="Warm Check-In",WORKDAY(E39,Cadences!$E$14),IF(C39="Drip Campaign",WORKDAY(E39,Cadences!$H$14)))))</f>
        <v/>
      </c>
      <c r="H39" s="16"/>
      <c r="I39" s="82" t="str">
        <f>IF(ISBLANK(D38),"",IF(C39="Initial Outreach",WORKDAY(G39,Cadences!$B$15),IF(C39="Warm Check-In",WORKDAY(G39,Cadences!$E$15),IF(C39="Drip Campaign",WORKDAY(G39,Cadences!$H$15)))))</f>
        <v/>
      </c>
      <c r="J39" s="16"/>
      <c r="K39" s="82" t="str">
        <f>IF(ISBLANK(D38),"",IF(C39="Initial Outreach",WORKDAY(I39,Cadences!$B$16),IF(C39="Warm Check-In",WORKDAY(I39,Cadences!$E$16),IF(C39="Drip Campaign",WORKDAY(I39,Cadences!$H$16)))))</f>
        <v/>
      </c>
      <c r="L39" s="16"/>
      <c r="M39" s="82" t="str">
        <f>IF(ISBLANK(D38),"",IF(C39="Initial Outreach",WORKDAY(K39,Cadences!$B$17),IF(C39="Warm Check-In",WORKDAY(K39,Cadences!$E$17),IF(C39="Drip Campaign",WORKDAY(K39,Cadences!$H$17)))))</f>
        <v/>
      </c>
      <c r="N39" s="16"/>
      <c r="O39" s="82" t="str">
        <f>IF(ISBLANK(D38),"",IF(C39="Initial Outreach",WORKDAY(M39,Cadences!$B$18),IF(C39="Warm Check-In",WORKDAY(M39,Cadences!$E$18),IF(C39="Drip Campaign",WORKDAY(M39,Cadences!$H$18)))))</f>
        <v/>
      </c>
      <c r="P39" s="16"/>
      <c r="Q39" s="18" t="s">
        <v>15</v>
      </c>
      <c r="R39" s="29" t="b">
        <v>0</v>
      </c>
      <c r="S39" s="19" t="s">
        <v>16</v>
      </c>
      <c r="T39" s="29" t="b">
        <v>0</v>
      </c>
      <c r="U39" s="19" t="s">
        <v>17</v>
      </c>
      <c r="V39" s="29" t="b">
        <v>0</v>
      </c>
      <c r="W39" s="27" t="s">
        <v>25</v>
      </c>
      <c r="X39" s="32" t="b">
        <v>0</v>
      </c>
    </row>
    <row r="40" spans="1:24" ht="13.8" thickBot="1" x14ac:dyDescent="0.3">
      <c r="A40" s="28">
        <f ca="1">IF(ISNUMBER(OFFSET(A40,-1,0)),"",MAX($A$1:OFFSET(A40,-1,0))+1)</f>
        <v>19</v>
      </c>
      <c r="B40" s="28"/>
      <c r="C40" s="40"/>
      <c r="D40" s="11"/>
      <c r="E40" s="21" t="str">
        <f>IF(ISBLANK(D40),"",IF(C41="Initial Outreach",WORKDAY(D40,Cadences!$B$3),IF(C41="Warm Check-In",WORKDAY(D40,Cadences!$E$3),IF(C41="Drip Campaign",WORKDAY(D40,Cadences!$H$3)))))</f>
        <v/>
      </c>
      <c r="F40" s="28"/>
      <c r="G40" s="81" t="str">
        <f>IF(ISBLANK(D40),"",IF(C41="Initial Outreach",WORKDAY(E40,Cadences!$B$4),IF(C41="Warm Check-In",WORKDAY(E40,Cadences!$E$4),IF(C41="Drip Campaign",WORKDAY(E40,Cadences!$H$4)))))</f>
        <v/>
      </c>
      <c r="H40" s="28"/>
      <c r="I40" s="81" t="str">
        <f>IF(ISBLANK(D40),"",IF(C41="Initial Outreach",WORKDAY(E40,Cadences!$B$5),IF(C41="Warm Check-In",WORKDAY(E40,Cadences!$E$5),IF(C41="Drip Campaign",WORKDAY(E40,Cadences!$H$5)))))</f>
        <v/>
      </c>
      <c r="J40" s="28"/>
      <c r="K40" s="81" t="str">
        <f>IF(ISBLANK(D40),"",IF(C41="Initial Outreach",WORKDAY(I40,Cadences!$B$6),IF(C41="Warm Check-In",WORKDAY(I40,Cadences!$E$6),IF(C41="Drip Campaign",WORKDAY(I40,Cadences!$H$6)))))</f>
        <v/>
      </c>
      <c r="L40" s="28"/>
      <c r="M40" s="81" t="str">
        <f>IF(ISBLANK(D40),"",IF(C41="Initial Outreach",WORKDAY(K40,Cadences!$B$7),IF(C41="Warm Check-In",WORKDAY(K40,Cadences!$E$7),IF(C41="Drip Campaign",WORKDAY(K40,Cadences!$H$7)))))</f>
        <v/>
      </c>
      <c r="N40" s="28"/>
      <c r="O40" s="81" t="str">
        <f>IF(ISBLANK(D40),"",IF(C41="Initial Outreach",WORKDAY(M40,Cadences!$B$8),IF(C41="Warm Check-In",WORKDAY(M40,Cadences!$E$8),IF(C41="Drip Campaign",WORKDAY(M40,Cadences!$H$8)))))</f>
        <v/>
      </c>
      <c r="P40" s="28"/>
      <c r="Q40" s="36" t="str">
        <f>IF(ISBLANK(D40),"",IF(C41="Initial Outreach",WORKDAY(O40,Cadences!$B$9),IF(C41="Warm Check-In",WORKDAY(O40,Cadences!$E$9),IF(C41="Drip Campaign",WORKDAY(O40,Cadences!$H$9)))))</f>
        <v/>
      </c>
      <c r="S40" s="12" t="str">
        <f>IF(ISBLANK(D40),"",IF(C41="Initial Outreach",WORKDAY(Q40,Cadences!$B$10),IF(C41="Warm Check-In",WORKDAY(Q40,Cadences!$E$10),IF(C41="Drip Campaign",WORKDAY(Q40,Cadences!$H$10)))))</f>
        <v/>
      </c>
      <c r="U40" s="12" t="str">
        <f>IF(ISBLANK(D40),"",IF(C41="Initial Outreach",WORKDAY(S40,Cadences!$B$11),IF(C41="Warm Check-In",WORKDAY(S40,Cadences!$E$11),IF(C41="Drip Campaign",WORKDAY(S40,Cadences!$H$11)))))</f>
        <v/>
      </c>
      <c r="W40" s="12" t="str">
        <f>IF(ISBLANK(D40),"",IF(C41="Initial Outreach",WORKDAY(U40,Cadences!$B$12),IF(C41="Warm Check-In",WORKDAY(U40,Cadences!$E$12),IF(C41="Drip Campaign",WORKDAY(U40,Cadences!$H$12)))))</f>
        <v/>
      </c>
      <c r="X40" s="67"/>
    </row>
    <row r="41" spans="1:24" ht="13.8" thickBot="1" x14ac:dyDescent="0.3">
      <c r="A41" s="13" t="str">
        <f ca="1">IF(ISNUMBER(OFFSET(A41,-1,0)),"",MAX($A$1:OFFSET(A41,-1,0))+1)</f>
        <v/>
      </c>
      <c r="B41" s="13"/>
      <c r="C41" s="91" t="s">
        <v>28</v>
      </c>
      <c r="D41" s="92"/>
      <c r="E41" s="21" t="str">
        <f>IF(ISBLANK(D40),"",IF(C41="Initial Outreach",WORKDAY(W40,Cadences!$B$13),IF(C41="Warm Check-In",WORKDAY(W40,Cadences!$E$13),IF(C41="Drip Campaign",WORKDAY(W40,Cadences!$H$13)))))</f>
        <v/>
      </c>
      <c r="F41" s="28"/>
      <c r="G41" s="81" t="str">
        <f>IF(ISBLANK(D40),"",IF(C41="Initial Outreach",WORKDAY(E41,Cadences!$B$14),IF(C41="Warm Check-In",WORKDAY(E41,Cadences!$E$14),IF(C41="Drip Campaign",WORKDAY(E41,Cadences!$H$14)))))</f>
        <v/>
      </c>
      <c r="H41" s="28"/>
      <c r="I41" s="81" t="str">
        <f>IF(ISBLANK(D40),"",IF(C41="Initial Outreach",WORKDAY(G41,Cadences!$B$15),IF(C41="Warm Check-In",WORKDAY(G41,Cadences!$E$15),IF(C41="Drip Campaign",WORKDAY(G41,Cadences!$H$15)))))</f>
        <v/>
      </c>
      <c r="J41" s="28"/>
      <c r="K41" s="81" t="str">
        <f>IF(ISBLANK(D40),"",IF(C41="Initial Outreach",WORKDAY(I41,Cadences!$B$16),IF(C41="Warm Check-In",WORKDAY(I41,Cadences!$E$16),IF(C41="Drip Campaign",WORKDAY(I41,Cadences!$H$16)))))</f>
        <v/>
      </c>
      <c r="L41" s="28"/>
      <c r="M41" s="81" t="str">
        <f>IF(ISBLANK(D40),"",IF(C41="Initial Outreach",WORKDAY(K41,Cadences!$B$17),IF(C41="Warm Check-In",WORKDAY(K41,Cadences!$E$17),IF(C41="Drip Campaign",WORKDAY(K41,Cadences!$H$17)))))</f>
        <v/>
      </c>
      <c r="N41" s="28"/>
      <c r="O41" s="81" t="str">
        <f>IF(ISBLANK(D40),"",IF(C41="Initial Outreach",WORKDAY(M41,Cadences!$B$18),IF(C41="Warm Check-In",WORKDAY(M41,Cadences!$E$18),IF(C41="Drip Campaign",WORKDAY(M41,Cadences!$H$18)))))</f>
        <v/>
      </c>
      <c r="P41" s="28"/>
      <c r="Q41" s="22" t="s">
        <v>15</v>
      </c>
      <c r="R41" s="30" t="b">
        <v>0</v>
      </c>
      <c r="S41" s="23" t="s">
        <v>16</v>
      </c>
      <c r="T41" s="30" t="b">
        <v>0</v>
      </c>
      <c r="U41" s="23" t="s">
        <v>17</v>
      </c>
      <c r="V41" s="30" t="b">
        <v>0</v>
      </c>
      <c r="W41" s="26" t="s">
        <v>25</v>
      </c>
      <c r="X41" s="31" t="b">
        <v>0</v>
      </c>
    </row>
    <row r="42" spans="1:24" ht="13.8" thickBot="1" x14ac:dyDescent="0.3">
      <c r="A42" s="16">
        <f ca="1">IF(ISNUMBER(OFFSET(A42,-1,0)),"",MAX($A$1:OFFSET(A42,-1,0))+1)</f>
        <v>20</v>
      </c>
      <c r="B42" s="16"/>
      <c r="C42" s="39"/>
      <c r="D42" s="73"/>
      <c r="E42" s="78" t="str">
        <f>IF(ISBLANK(D42),"",IF(C43="Initial Outreach",WORKDAY(D42,Cadences!$B$3),IF(C43="Warm Check-In",WORKDAY(D42,Cadences!$E$3),IF(C43="Drip Campaign",WORKDAY(D42,Cadences!$H$3)))))</f>
        <v/>
      </c>
      <c r="F42" s="16"/>
      <c r="G42" s="82" t="str">
        <f>IF(ISBLANK(D42),"",IF(C43="Initial Outreach",WORKDAY(E42,Cadences!$B$4),IF(C43="Warm Check-In",WORKDAY(E42,Cadences!$E$4),IF(C43="Drip Campaign",WORKDAY(E42,Cadences!$H$4)))))</f>
        <v/>
      </c>
      <c r="H42" s="16"/>
      <c r="I42" s="82" t="str">
        <f>IF(ISBLANK(D42),"",IF(C43="Initial Outreach",WORKDAY(E42,Cadences!$B$5),IF(C43="Warm Check-In",WORKDAY(E42,Cadences!$E$5),IF(C43="Drip Campaign",WORKDAY(E42,Cadences!$H$5)))))</f>
        <v/>
      </c>
      <c r="J42" s="16"/>
      <c r="K42" s="82" t="str">
        <f>IF(ISBLANK(D42),"",IF(C43="Initial Outreach",WORKDAY(I42,Cadences!$B$6),IF(C43="Warm Check-In",WORKDAY(I42,Cadences!$E$6),IF(C43="Drip Campaign",WORKDAY(I42,Cadences!$H$6)))))</f>
        <v/>
      </c>
      <c r="L42" s="16"/>
      <c r="M42" s="82" t="str">
        <f>IF(ISBLANK(D42),"",IF(C43="Initial Outreach",WORKDAY(K42,Cadences!$B$7),IF(C43="Warm Check-In",WORKDAY(K42,Cadences!$E$7),IF(C43="Drip Campaign",WORKDAY(K42,Cadences!$H$7)))))</f>
        <v/>
      </c>
      <c r="N42" s="16"/>
      <c r="O42" s="82" t="str">
        <f>IF(ISBLANK(D42),"",IF(C43="Initial Outreach",WORKDAY(M42,Cadences!$B$8),IF(C43="Warm Check-In",WORKDAY(M42,Cadences!$E$8),IF(C43="Drip Campaign",WORKDAY(M42,Cadences!$H$8)))))</f>
        <v/>
      </c>
      <c r="P42" s="16"/>
      <c r="Q42" s="79" t="str">
        <f>IF(ISBLANK(D42),"",IF(C43="Initial Outreach",WORKDAY(O42,Cadences!$B$9),IF(C43="Warm Check-In",WORKDAY(O42,Cadences!$E$9),IF(C43="Drip Campaign",WORKDAY(O42,Cadences!$H$9)))))</f>
        <v/>
      </c>
      <c r="R42" s="68"/>
      <c r="S42" s="80" t="str">
        <f>IF(ISBLANK(D42),"",IF(C43="Initial Outreach",WORKDAY(Q42,Cadences!$B$10),IF(C43="Warm Check-In",WORKDAY(Q42,Cadences!$E$10),IF(C43="Drip Campaign",WORKDAY(Q42,Cadences!$H$10)))))</f>
        <v/>
      </c>
      <c r="T42" s="68"/>
      <c r="U42" s="80" t="str">
        <f>IF(ISBLANK(D42),"",IF(C43="Initial Outreach",WORKDAY(S42,Cadences!$B$11),IF(C43="Warm Check-In",WORKDAY(S42,Cadences!$E$11),IF(C43="Drip Campaign",WORKDAY(S42,Cadences!$H$11)))))</f>
        <v/>
      </c>
      <c r="V42" s="68"/>
      <c r="W42" s="80" t="str">
        <f>IF(ISBLANK(D42),"",IF(C43="Initial Outreach",WORKDAY(U42,Cadences!$B$12),IF(C43="Warm Check-In",WORKDAY(U42,Cadences!$E$12),IF(C43="Drip Campaign",WORKDAY(U42,Cadences!$H$12)))))</f>
        <v/>
      </c>
      <c r="X42" s="69"/>
    </row>
    <row r="43" spans="1:24" ht="13.8" thickBot="1" x14ac:dyDescent="0.3">
      <c r="A43" s="13" t="str">
        <f ca="1">IF(ISNUMBER(OFFSET(A43,-1,0)),"",MAX($A$1:OFFSET(A43,-1,0))+1)</f>
        <v/>
      </c>
      <c r="B43" s="13"/>
      <c r="C43" s="93" t="s">
        <v>28</v>
      </c>
      <c r="D43" s="94"/>
      <c r="E43" s="78" t="str">
        <f>IF(ISBLANK(D42),"",IF(C43="Initial Outreach",WORKDAY(W42,Cadences!$B$13),IF(C43="Warm Check-In",WORKDAY(W42,Cadences!$E$13),IF(C43="Drip Campaign",WORKDAY(W42,Cadences!$H$13)))))</f>
        <v/>
      </c>
      <c r="F43" s="16"/>
      <c r="G43" s="82" t="str">
        <f>IF(ISBLANK(D42),"",IF(C43="Initial Outreach",WORKDAY(E43,Cadences!$B$14),IF(C43="Warm Check-In",WORKDAY(E43,Cadences!$E$14),IF(C43="Drip Campaign",WORKDAY(E43,Cadences!$H$14)))))</f>
        <v/>
      </c>
      <c r="H43" s="16"/>
      <c r="I43" s="82" t="str">
        <f>IF(ISBLANK(D42),"",IF(C43="Initial Outreach",WORKDAY(G43,Cadences!$B$15),IF(C43="Warm Check-In",WORKDAY(G43,Cadences!$E$15),IF(C43="Drip Campaign",WORKDAY(G43,Cadences!$H$15)))))</f>
        <v/>
      </c>
      <c r="J43" s="16"/>
      <c r="K43" s="82" t="str">
        <f>IF(ISBLANK(D42),"",IF(C43="Initial Outreach",WORKDAY(I43,Cadences!$B$16),IF(C43="Warm Check-In",WORKDAY(I43,Cadences!$E$16),IF(C43="Drip Campaign",WORKDAY(I43,Cadences!$H$16)))))</f>
        <v/>
      </c>
      <c r="L43" s="16"/>
      <c r="M43" s="82" t="str">
        <f>IF(ISBLANK(D42),"",IF(C43="Initial Outreach",WORKDAY(K43,Cadences!$B$17),IF(C43="Warm Check-In",WORKDAY(K43,Cadences!$E$17),IF(C43="Drip Campaign",WORKDAY(K43,Cadences!$H$17)))))</f>
        <v/>
      </c>
      <c r="N43" s="16"/>
      <c r="O43" s="82" t="str">
        <f>IF(ISBLANK(D42),"",IF(C43="Initial Outreach",WORKDAY(M43,Cadences!$B$18),IF(C43="Warm Check-In",WORKDAY(M43,Cadences!$E$18),IF(C43="Drip Campaign",WORKDAY(M43,Cadences!$H$18)))))</f>
        <v/>
      </c>
      <c r="P43" s="16"/>
      <c r="Q43" s="18" t="s">
        <v>15</v>
      </c>
      <c r="R43" s="29" t="b">
        <v>0</v>
      </c>
      <c r="S43" s="19" t="s">
        <v>16</v>
      </c>
      <c r="T43" s="29" t="b">
        <v>0</v>
      </c>
      <c r="U43" s="19" t="s">
        <v>17</v>
      </c>
      <c r="V43" s="29" t="b">
        <v>0</v>
      </c>
      <c r="W43" s="27" t="s">
        <v>25</v>
      </c>
      <c r="X43" s="32" t="b">
        <v>0</v>
      </c>
    </row>
    <row r="44" spans="1:24" ht="13.8" thickBot="1" x14ac:dyDescent="0.3">
      <c r="A44" s="28">
        <f ca="1">IF(ISNUMBER(OFFSET(A44,-1,0)),"",MAX($A$1:OFFSET(A44,-1,0))+1)</f>
        <v>21</v>
      </c>
      <c r="B44" s="28"/>
      <c r="C44" s="40"/>
      <c r="D44" s="11"/>
      <c r="E44" s="21" t="str">
        <f>IF(ISBLANK(D44),"",IF(C45="Initial Outreach",WORKDAY(D44,Cadences!$B$3),IF(C45="Warm Check-In",WORKDAY(D44,Cadences!$E$3),IF(C45="Drip Campaign",WORKDAY(D44,Cadences!$H$3)))))</f>
        <v/>
      </c>
      <c r="F44" s="28"/>
      <c r="G44" s="81" t="str">
        <f>IF(ISBLANK(D44),"",IF(C45="Initial Outreach",WORKDAY(E44,Cadences!$B$4),IF(C45="Warm Check-In",WORKDAY(E44,Cadences!$E$4),IF(C45="Drip Campaign",WORKDAY(E44,Cadences!$H$4)))))</f>
        <v/>
      </c>
      <c r="H44" s="28"/>
      <c r="I44" s="81" t="str">
        <f>IF(ISBLANK(D44),"",IF(C45="Initial Outreach",WORKDAY(E44,Cadences!$B$5),IF(C45="Warm Check-In",WORKDAY(E44,Cadences!$E$5),IF(C45="Drip Campaign",WORKDAY(E44,Cadences!$H$5)))))</f>
        <v/>
      </c>
      <c r="J44" s="28"/>
      <c r="K44" s="81" t="str">
        <f>IF(ISBLANK(D44),"",IF(C45="Initial Outreach",WORKDAY(I44,Cadences!$B$6),IF(C45="Warm Check-In",WORKDAY(I44,Cadences!$E$6),IF(C45="Drip Campaign",WORKDAY(I44,Cadences!$H$6)))))</f>
        <v/>
      </c>
      <c r="L44" s="28"/>
      <c r="M44" s="81" t="str">
        <f>IF(ISBLANK(D44),"",IF(C45="Initial Outreach",WORKDAY(K44,Cadences!$B$7),IF(C45="Warm Check-In",WORKDAY(K44,Cadences!$E$7),IF(C45="Drip Campaign",WORKDAY(K44,Cadences!$H$7)))))</f>
        <v/>
      </c>
      <c r="N44" s="28"/>
      <c r="O44" s="81" t="str">
        <f>IF(ISBLANK(D44),"",IF(C45="Initial Outreach",WORKDAY(M44,Cadences!$B$8),IF(C45="Warm Check-In",WORKDAY(M44,Cadences!$E$8),IF(C45="Drip Campaign",WORKDAY(M44,Cadences!$H$8)))))</f>
        <v/>
      </c>
      <c r="P44" s="28"/>
      <c r="Q44" s="36" t="str">
        <f>IF(ISBLANK(D44),"",IF(C45="Initial Outreach",WORKDAY(O44,Cadences!$B$9),IF(C45="Warm Check-In",WORKDAY(O44,Cadences!$E$9),IF(C45="Drip Campaign",WORKDAY(O44,Cadences!$H$9)))))</f>
        <v/>
      </c>
      <c r="S44" s="12" t="str">
        <f>IF(ISBLANK(D44),"",IF(C45="Initial Outreach",WORKDAY(Q44,Cadences!$B$10),IF(C45="Warm Check-In",WORKDAY(Q44,Cadences!$E$10),IF(C45="Drip Campaign",WORKDAY(Q44,Cadences!$H$10)))))</f>
        <v/>
      </c>
      <c r="U44" s="12" t="str">
        <f>IF(ISBLANK(D44),"",IF(C45="Initial Outreach",WORKDAY(S44,Cadences!$B$11),IF(C45="Warm Check-In",WORKDAY(S44,Cadences!$E$11),IF(C45="Drip Campaign",WORKDAY(S44,Cadences!$H$11)))))</f>
        <v/>
      </c>
      <c r="W44" s="12" t="str">
        <f>IF(ISBLANK(D44),"",IF(C45="Initial Outreach",WORKDAY(U44,Cadences!$B$12),IF(C45="Warm Check-In",WORKDAY(U44,Cadences!$E$12),IF(C45="Drip Campaign",WORKDAY(U44,Cadences!$H$12)))))</f>
        <v/>
      </c>
      <c r="X44" s="67"/>
    </row>
    <row r="45" spans="1:24" ht="13.8" thickBot="1" x14ac:dyDescent="0.3">
      <c r="A45" s="13" t="str">
        <f ca="1">IF(ISNUMBER(OFFSET(A45,-1,0)),"",MAX($A$1:OFFSET(A45,-1,0))+1)</f>
        <v/>
      </c>
      <c r="B45" s="13"/>
      <c r="C45" s="91" t="s">
        <v>28</v>
      </c>
      <c r="D45" s="92"/>
      <c r="E45" s="21" t="str">
        <f>IF(ISBLANK(D44),"",IF(C45="Initial Outreach",WORKDAY(W44,Cadences!$B$13),IF(C45="Warm Check-In",WORKDAY(W44,Cadences!$E$13),IF(C45="Drip Campaign",WORKDAY(W44,Cadences!$H$13)))))</f>
        <v/>
      </c>
      <c r="F45" s="28"/>
      <c r="G45" s="81" t="str">
        <f>IF(ISBLANK(D44),"",IF(C45="Initial Outreach",WORKDAY(E45,Cadences!$B$14),IF(C45="Warm Check-In",WORKDAY(E45,Cadences!$E$14),IF(C45="Drip Campaign",WORKDAY(E45,Cadences!$H$14)))))</f>
        <v/>
      </c>
      <c r="H45" s="28"/>
      <c r="I45" s="81" t="str">
        <f>IF(ISBLANK(D44),"",IF(C45="Initial Outreach",WORKDAY(G45,Cadences!$B$15),IF(C45="Warm Check-In",WORKDAY(G45,Cadences!$E$15),IF(C45="Drip Campaign",WORKDAY(G45,Cadences!$H$15)))))</f>
        <v/>
      </c>
      <c r="J45" s="28"/>
      <c r="K45" s="81" t="str">
        <f>IF(ISBLANK(D44),"",IF(C45="Initial Outreach",WORKDAY(I45,Cadences!$B$16),IF(C45="Warm Check-In",WORKDAY(I45,Cadences!$E$16),IF(C45="Drip Campaign",WORKDAY(I45,Cadences!$H$16)))))</f>
        <v/>
      </c>
      <c r="L45" s="28"/>
      <c r="M45" s="81" t="str">
        <f>IF(ISBLANK(D44),"",IF(C45="Initial Outreach",WORKDAY(K45,Cadences!$B$17),IF(C45="Warm Check-In",WORKDAY(K45,Cadences!$E$17),IF(C45="Drip Campaign",WORKDAY(K45,Cadences!$H$17)))))</f>
        <v/>
      </c>
      <c r="N45" s="28"/>
      <c r="O45" s="81" t="str">
        <f>IF(ISBLANK(D44),"",IF(C45="Initial Outreach",WORKDAY(M45,Cadences!$B$18),IF(C45="Warm Check-In",WORKDAY(M45,Cadences!$E$18),IF(C45="Drip Campaign",WORKDAY(M45,Cadences!$H$18)))))</f>
        <v/>
      </c>
      <c r="P45" s="28"/>
      <c r="Q45" s="22" t="s">
        <v>15</v>
      </c>
      <c r="R45" s="30" t="b">
        <v>0</v>
      </c>
      <c r="S45" s="23" t="s">
        <v>16</v>
      </c>
      <c r="T45" s="30" t="b">
        <v>0</v>
      </c>
      <c r="U45" s="23" t="s">
        <v>17</v>
      </c>
      <c r="V45" s="30" t="b">
        <v>0</v>
      </c>
      <c r="W45" s="26" t="s">
        <v>25</v>
      </c>
      <c r="X45" s="31" t="b">
        <v>0</v>
      </c>
    </row>
    <row r="46" spans="1:24" ht="13.8" thickBot="1" x14ac:dyDescent="0.3">
      <c r="A46" s="16">
        <f ca="1">IF(ISNUMBER(OFFSET(A46,-1,0)),"",MAX($A$1:OFFSET(A46,-1,0))+1)</f>
        <v>22</v>
      </c>
      <c r="B46" s="16"/>
      <c r="C46" s="39"/>
      <c r="D46" s="73"/>
      <c r="E46" s="78" t="str">
        <f>IF(ISBLANK(D46),"",IF(C47="Initial Outreach",WORKDAY(D46,Cadences!$B$3),IF(C47="Warm Check-In",WORKDAY(D46,Cadences!$E$3),IF(C47="Drip Campaign",WORKDAY(D46,Cadences!$H$3)))))</f>
        <v/>
      </c>
      <c r="F46" s="16"/>
      <c r="G46" s="82" t="str">
        <f>IF(ISBLANK(D46),"",IF(C47="Initial Outreach",WORKDAY(E46,Cadences!$B$4),IF(C47="Warm Check-In",WORKDAY(E46,Cadences!$E$4),IF(C47="Drip Campaign",WORKDAY(E46,Cadences!$H$4)))))</f>
        <v/>
      </c>
      <c r="H46" s="16"/>
      <c r="I46" s="82" t="str">
        <f>IF(ISBLANK(D46),"",IF(C47="Initial Outreach",WORKDAY(E46,Cadences!$B$5),IF(C47="Warm Check-In",WORKDAY(E46,Cadences!$E$5),IF(C47="Drip Campaign",WORKDAY(E46,Cadences!$H$5)))))</f>
        <v/>
      </c>
      <c r="J46" s="16"/>
      <c r="K46" s="82" t="str">
        <f>IF(ISBLANK(D46),"",IF(C47="Initial Outreach",WORKDAY(I46,Cadences!$B$6),IF(C47="Warm Check-In",WORKDAY(I46,Cadences!$E$6),IF(C47="Drip Campaign",WORKDAY(I46,Cadences!$H$6)))))</f>
        <v/>
      </c>
      <c r="L46" s="16"/>
      <c r="M46" s="82" t="str">
        <f>IF(ISBLANK(D46),"",IF(C47="Initial Outreach",WORKDAY(K46,Cadences!$B$7),IF(C47="Warm Check-In",WORKDAY(K46,Cadences!$E$7),IF(C47="Drip Campaign",WORKDAY(K46,Cadences!$H$7)))))</f>
        <v/>
      </c>
      <c r="N46" s="16"/>
      <c r="O46" s="82" t="str">
        <f>IF(ISBLANK(D46),"",IF(C47="Initial Outreach",WORKDAY(M46,Cadences!$B$8),IF(C47="Warm Check-In",WORKDAY(M46,Cadences!$E$8),IF(C47="Drip Campaign",WORKDAY(M46,Cadences!$H$8)))))</f>
        <v/>
      </c>
      <c r="P46" s="16"/>
      <c r="Q46" s="79" t="str">
        <f>IF(ISBLANK(D46),"",IF(C47="Initial Outreach",WORKDAY(O46,Cadences!$B$9),IF(C47="Warm Check-In",WORKDAY(O46,Cadences!$E$9),IF(C47="Drip Campaign",WORKDAY(O46,Cadences!$H$9)))))</f>
        <v/>
      </c>
      <c r="R46" s="68"/>
      <c r="S46" s="80" t="str">
        <f>IF(ISBLANK(D46),"",IF(C47="Initial Outreach",WORKDAY(Q46,Cadences!$B$10),IF(C47="Warm Check-In",WORKDAY(Q46,Cadences!$E$10),IF(C47="Drip Campaign",WORKDAY(Q46,Cadences!$H$10)))))</f>
        <v/>
      </c>
      <c r="T46" s="68"/>
      <c r="U46" s="80" t="str">
        <f>IF(ISBLANK(D46),"",IF(C47="Initial Outreach",WORKDAY(S46,Cadences!$B$11),IF(C47="Warm Check-In",WORKDAY(S46,Cadences!$E$11),IF(C47="Drip Campaign",WORKDAY(S46,Cadences!$H$11)))))</f>
        <v/>
      </c>
      <c r="V46" s="68"/>
      <c r="W46" s="80" t="str">
        <f>IF(ISBLANK(D46),"",IF(C47="Initial Outreach",WORKDAY(U46,Cadences!$B$12),IF(C47="Warm Check-In",WORKDAY(U46,Cadences!$E$12),IF(C47="Drip Campaign",WORKDAY(U46,Cadences!$H$12)))))</f>
        <v/>
      </c>
      <c r="X46" s="69"/>
    </row>
    <row r="47" spans="1:24" ht="13.8" thickBot="1" x14ac:dyDescent="0.3">
      <c r="A47" s="13" t="str">
        <f ca="1">IF(ISNUMBER(OFFSET(A47,-1,0)),"",MAX($A$1:OFFSET(A47,-1,0))+1)</f>
        <v/>
      </c>
      <c r="B47" s="13"/>
      <c r="C47" s="93" t="s">
        <v>28</v>
      </c>
      <c r="D47" s="94"/>
      <c r="E47" s="78" t="str">
        <f>IF(ISBLANK(D46),"",IF(C47="Initial Outreach",WORKDAY(W46,Cadences!$B$13),IF(C47="Warm Check-In",WORKDAY(W46,Cadences!$E$13),IF(C47="Drip Campaign",WORKDAY(W46,Cadences!$H$13)))))</f>
        <v/>
      </c>
      <c r="F47" s="16"/>
      <c r="G47" s="82" t="str">
        <f>IF(ISBLANK(D46),"",IF(C47="Initial Outreach",WORKDAY(E47,Cadences!$B$14),IF(C47="Warm Check-In",WORKDAY(E47,Cadences!$E$14),IF(C47="Drip Campaign",WORKDAY(E47,Cadences!$H$14)))))</f>
        <v/>
      </c>
      <c r="H47" s="16"/>
      <c r="I47" s="82" t="str">
        <f>IF(ISBLANK(D46),"",IF(C47="Initial Outreach",WORKDAY(G47,Cadences!$B$15),IF(C47="Warm Check-In",WORKDAY(G47,Cadences!$E$15),IF(C47="Drip Campaign",WORKDAY(G47,Cadences!$H$15)))))</f>
        <v/>
      </c>
      <c r="J47" s="16"/>
      <c r="K47" s="82" t="str">
        <f>IF(ISBLANK(D46),"",IF(C47="Initial Outreach",WORKDAY(I47,Cadences!$B$16),IF(C47="Warm Check-In",WORKDAY(I47,Cadences!$E$16),IF(C47="Drip Campaign",WORKDAY(I47,Cadences!$H$16)))))</f>
        <v/>
      </c>
      <c r="L47" s="16"/>
      <c r="M47" s="82" t="str">
        <f>IF(ISBLANK(D46),"",IF(C47="Initial Outreach",WORKDAY(K47,Cadences!$B$17),IF(C47="Warm Check-In",WORKDAY(K47,Cadences!$E$17),IF(C47="Drip Campaign",WORKDAY(K47,Cadences!$H$17)))))</f>
        <v/>
      </c>
      <c r="N47" s="16"/>
      <c r="O47" s="82" t="str">
        <f>IF(ISBLANK(D46),"",IF(C47="Initial Outreach",WORKDAY(M47,Cadences!$B$18),IF(C47="Warm Check-In",WORKDAY(M47,Cadences!$E$18),IF(C47="Drip Campaign",WORKDAY(M47,Cadences!$H$18)))))</f>
        <v/>
      </c>
      <c r="P47" s="16"/>
      <c r="Q47" s="18" t="s">
        <v>15</v>
      </c>
      <c r="R47" s="29" t="b">
        <v>0</v>
      </c>
      <c r="S47" s="19" t="s">
        <v>16</v>
      </c>
      <c r="T47" s="29" t="b">
        <v>0</v>
      </c>
      <c r="U47" s="19" t="s">
        <v>17</v>
      </c>
      <c r="V47" s="29" t="b">
        <v>0</v>
      </c>
      <c r="W47" s="27" t="s">
        <v>25</v>
      </c>
      <c r="X47" s="32" t="b">
        <v>0</v>
      </c>
    </row>
    <row r="48" spans="1:24" ht="13.8" thickBot="1" x14ac:dyDescent="0.3">
      <c r="A48" s="28">
        <f ca="1">IF(ISNUMBER(OFFSET(A48,-1,0)),"",MAX($A$1:OFFSET(A48,-1,0))+1)</f>
        <v>23</v>
      </c>
      <c r="B48" s="28"/>
      <c r="C48" s="40"/>
      <c r="D48" s="11"/>
      <c r="E48" s="21" t="str">
        <f>IF(ISBLANK(D48),"",IF(C49="Initial Outreach",WORKDAY(D48,Cadences!$B$3),IF(C49="Warm Check-In",WORKDAY(D48,Cadences!$E$3),IF(C49="Drip Campaign",WORKDAY(D48,Cadences!$H$3)))))</f>
        <v/>
      </c>
      <c r="F48" s="28"/>
      <c r="G48" s="81" t="str">
        <f>IF(ISBLANK(D48),"",IF(C49="Initial Outreach",WORKDAY(E48,Cadences!$B$4),IF(C49="Warm Check-In",WORKDAY(E48,Cadences!$E$4),IF(C49="Drip Campaign",WORKDAY(E48,Cadences!$H$4)))))</f>
        <v/>
      </c>
      <c r="H48" s="28"/>
      <c r="I48" s="81" t="str">
        <f>IF(ISBLANK(D48),"",IF(C49="Initial Outreach",WORKDAY(E48,Cadences!$B$5),IF(C49="Warm Check-In",WORKDAY(E48,Cadences!$E$5),IF(C49="Drip Campaign",WORKDAY(E48,Cadences!$H$5)))))</f>
        <v/>
      </c>
      <c r="J48" s="28"/>
      <c r="K48" s="81" t="str">
        <f>IF(ISBLANK(D48),"",IF(C49="Initial Outreach",WORKDAY(I48,Cadences!$B$6),IF(C49="Warm Check-In",WORKDAY(I48,Cadences!$E$6),IF(C49="Drip Campaign",WORKDAY(I48,Cadences!$H$6)))))</f>
        <v/>
      </c>
      <c r="L48" s="28"/>
      <c r="M48" s="81" t="str">
        <f>IF(ISBLANK(D48),"",IF(C49="Initial Outreach",WORKDAY(K48,Cadences!$B$7),IF(C49="Warm Check-In",WORKDAY(K48,Cadences!$E$7),IF(C49="Drip Campaign",WORKDAY(K48,Cadences!$H$7)))))</f>
        <v/>
      </c>
      <c r="N48" s="28"/>
      <c r="O48" s="81" t="str">
        <f>IF(ISBLANK(D48),"",IF(C49="Initial Outreach",WORKDAY(M48,Cadences!$B$8),IF(C49="Warm Check-In",WORKDAY(M48,Cadences!$E$8),IF(C49="Drip Campaign",WORKDAY(M48,Cadences!$H$8)))))</f>
        <v/>
      </c>
      <c r="P48" s="28"/>
      <c r="Q48" s="36" t="str">
        <f>IF(ISBLANK(D48),"",IF(C49="Initial Outreach",WORKDAY(O48,Cadences!$B$9),IF(C49="Warm Check-In",WORKDAY(O48,Cadences!$E$9),IF(C49="Drip Campaign",WORKDAY(O48,Cadences!$H$9)))))</f>
        <v/>
      </c>
      <c r="S48" s="12" t="str">
        <f>IF(ISBLANK(D48),"",IF(C49="Initial Outreach",WORKDAY(Q48,Cadences!$B$10),IF(C49="Warm Check-In",WORKDAY(Q48,Cadences!$E$10),IF(C49="Drip Campaign",WORKDAY(Q48,Cadences!$H$10)))))</f>
        <v/>
      </c>
      <c r="U48" s="12" t="str">
        <f>IF(ISBLANK(D48),"",IF(C49="Initial Outreach",WORKDAY(S48,Cadences!$B$11),IF(C49="Warm Check-In",WORKDAY(S48,Cadences!$E$11),IF(C49="Drip Campaign",WORKDAY(S48,Cadences!$H$11)))))</f>
        <v/>
      </c>
      <c r="W48" s="12" t="str">
        <f>IF(ISBLANK(D48),"",IF(C49="Initial Outreach",WORKDAY(U48,Cadences!$B$12),IF(C49="Warm Check-In",WORKDAY(U48,Cadences!$E$12),IF(C49="Drip Campaign",WORKDAY(U48,Cadences!$H$12)))))</f>
        <v/>
      </c>
      <c r="X48" s="67"/>
    </row>
    <row r="49" spans="1:24" ht="13.8" thickBot="1" x14ac:dyDescent="0.3">
      <c r="A49" s="13" t="str">
        <f ca="1">IF(ISNUMBER(OFFSET(A49,-1,0)),"",MAX($A$1:OFFSET(A49,-1,0))+1)</f>
        <v/>
      </c>
      <c r="B49" s="13"/>
      <c r="C49" s="91" t="s">
        <v>28</v>
      </c>
      <c r="D49" s="92"/>
      <c r="E49" s="21" t="str">
        <f>IF(ISBLANK(D48),"",IF(C49="Initial Outreach",WORKDAY(W48,Cadences!$B$13),IF(C49="Warm Check-In",WORKDAY(W48,Cadences!$E$13),IF(C49="Drip Campaign",WORKDAY(W48,Cadences!$H$13)))))</f>
        <v/>
      </c>
      <c r="F49" s="28"/>
      <c r="G49" s="81" t="str">
        <f>IF(ISBLANK(D48),"",IF(C49="Initial Outreach",WORKDAY(E49,Cadences!$B$14),IF(C49="Warm Check-In",WORKDAY(E49,Cadences!$E$14),IF(C49="Drip Campaign",WORKDAY(E49,Cadences!$H$14)))))</f>
        <v/>
      </c>
      <c r="H49" s="28"/>
      <c r="I49" s="81" t="str">
        <f>IF(ISBLANK(D48),"",IF(C49="Initial Outreach",WORKDAY(G49,Cadences!$B$15),IF(C49="Warm Check-In",WORKDAY(G49,Cadences!$E$15),IF(C49="Drip Campaign",WORKDAY(G49,Cadences!$H$15)))))</f>
        <v/>
      </c>
      <c r="J49" s="28"/>
      <c r="K49" s="81" t="str">
        <f>IF(ISBLANK(D48),"",IF(C49="Initial Outreach",WORKDAY(I49,Cadences!$B$16),IF(C49="Warm Check-In",WORKDAY(I49,Cadences!$E$16),IF(C49="Drip Campaign",WORKDAY(I49,Cadences!$H$16)))))</f>
        <v/>
      </c>
      <c r="L49" s="28"/>
      <c r="M49" s="81" t="str">
        <f>IF(ISBLANK(D48),"",IF(C49="Initial Outreach",WORKDAY(K49,Cadences!$B$17),IF(C49="Warm Check-In",WORKDAY(K49,Cadences!$E$17),IF(C49="Drip Campaign",WORKDAY(K49,Cadences!$H$17)))))</f>
        <v/>
      </c>
      <c r="N49" s="28"/>
      <c r="O49" s="81" t="str">
        <f>IF(ISBLANK(D48),"",IF(C49="Initial Outreach",WORKDAY(M49,Cadences!$B$18),IF(C49="Warm Check-In",WORKDAY(M49,Cadences!$E$18),IF(C49="Drip Campaign",WORKDAY(M49,Cadences!$H$18)))))</f>
        <v/>
      </c>
      <c r="P49" s="28"/>
      <c r="Q49" s="22" t="s">
        <v>15</v>
      </c>
      <c r="R49" s="30" t="b">
        <v>0</v>
      </c>
      <c r="S49" s="23" t="s">
        <v>16</v>
      </c>
      <c r="T49" s="30" t="b">
        <v>0</v>
      </c>
      <c r="U49" s="23" t="s">
        <v>17</v>
      </c>
      <c r="V49" s="30" t="b">
        <v>0</v>
      </c>
      <c r="W49" s="26" t="s">
        <v>25</v>
      </c>
      <c r="X49" s="31" t="b">
        <v>0</v>
      </c>
    </row>
    <row r="50" spans="1:24" ht="13.8" thickBot="1" x14ac:dyDescent="0.3">
      <c r="A50" s="16">
        <f ca="1">IF(ISNUMBER(OFFSET(A50,-1,0)),"",MAX($A$1:OFFSET(A50,-1,0))+1)</f>
        <v>24</v>
      </c>
      <c r="B50" s="16"/>
      <c r="C50" s="39"/>
      <c r="D50" s="73"/>
      <c r="E50" s="78" t="str">
        <f>IF(ISBLANK(D50),"",IF(C51="Initial Outreach",WORKDAY(D50,Cadences!$B$3),IF(C51="Warm Check-In",WORKDAY(D50,Cadences!$E$3),IF(C51="Drip Campaign",WORKDAY(D50,Cadences!$H$3)))))</f>
        <v/>
      </c>
      <c r="F50" s="16"/>
      <c r="G50" s="82" t="str">
        <f>IF(ISBLANK(D50),"",IF(C51="Initial Outreach",WORKDAY(E50,Cadences!$B$4),IF(C51="Warm Check-In",WORKDAY(E50,Cadences!$E$4),IF(C51="Drip Campaign",WORKDAY(E50,Cadences!$H$4)))))</f>
        <v/>
      </c>
      <c r="H50" s="16"/>
      <c r="I50" s="82" t="str">
        <f>IF(ISBLANK(D50),"",IF(C51="Initial Outreach",WORKDAY(E50,Cadences!$B$5),IF(C51="Warm Check-In",WORKDAY(E50,Cadences!$E$5),IF(C51="Drip Campaign",WORKDAY(E50,Cadences!$H$5)))))</f>
        <v/>
      </c>
      <c r="J50" s="16"/>
      <c r="K50" s="82" t="str">
        <f>IF(ISBLANK(D50),"",IF(C51="Initial Outreach",WORKDAY(I50,Cadences!$B$6),IF(C51="Warm Check-In",WORKDAY(I50,Cadences!$E$6),IF(C51="Drip Campaign",WORKDAY(I50,Cadences!$H$6)))))</f>
        <v/>
      </c>
      <c r="L50" s="16"/>
      <c r="M50" s="82" t="str">
        <f>IF(ISBLANK(D50),"",IF(C51="Initial Outreach",WORKDAY(K50,Cadences!$B$7),IF(C51="Warm Check-In",WORKDAY(K50,Cadences!$E$7),IF(C51="Drip Campaign",WORKDAY(K50,Cadences!$H$7)))))</f>
        <v/>
      </c>
      <c r="N50" s="16"/>
      <c r="O50" s="82" t="str">
        <f>IF(ISBLANK(D50),"",IF(C51="Initial Outreach",WORKDAY(M50,Cadences!$B$8),IF(C51="Warm Check-In",WORKDAY(M50,Cadences!$E$8),IF(C51="Drip Campaign",WORKDAY(M50,Cadences!$H$8)))))</f>
        <v/>
      </c>
      <c r="P50" s="16"/>
      <c r="Q50" s="79" t="str">
        <f>IF(ISBLANK(D50),"",IF(C51="Initial Outreach",WORKDAY(O50,Cadences!$B$9),IF(C51="Warm Check-In",WORKDAY(O50,Cadences!$E$9),IF(C51="Drip Campaign",WORKDAY(O50,Cadences!$H$9)))))</f>
        <v/>
      </c>
      <c r="R50" s="68"/>
      <c r="S50" s="80" t="str">
        <f>IF(ISBLANK(D50),"",IF(C51="Initial Outreach",WORKDAY(Q50,Cadences!$B$10),IF(C51="Warm Check-In",WORKDAY(Q50,Cadences!$E$10),IF(C51="Drip Campaign",WORKDAY(Q50,Cadences!$H$10)))))</f>
        <v/>
      </c>
      <c r="T50" s="68"/>
      <c r="U50" s="80" t="str">
        <f>IF(ISBLANK(D50),"",IF(C51="Initial Outreach",WORKDAY(S50,Cadences!$B$11),IF(C51="Warm Check-In",WORKDAY(S50,Cadences!$E$11),IF(C51="Drip Campaign",WORKDAY(S50,Cadences!$H$11)))))</f>
        <v/>
      </c>
      <c r="V50" s="68"/>
      <c r="W50" s="80" t="str">
        <f>IF(ISBLANK(D50),"",IF(C51="Initial Outreach",WORKDAY(U50,Cadences!$B$12),IF(C51="Warm Check-In",WORKDAY(U50,Cadences!$E$12),IF(C51="Drip Campaign",WORKDAY(U50,Cadences!$H$12)))))</f>
        <v/>
      </c>
      <c r="X50" s="69"/>
    </row>
    <row r="51" spans="1:24" ht="13.8" thickBot="1" x14ac:dyDescent="0.3">
      <c r="A51" s="13" t="str">
        <f ca="1">IF(ISNUMBER(OFFSET(A51,-1,0)),"",MAX($A$1:OFFSET(A51,-1,0))+1)</f>
        <v/>
      </c>
      <c r="B51" s="13"/>
      <c r="C51" s="93" t="s">
        <v>28</v>
      </c>
      <c r="D51" s="94"/>
      <c r="E51" s="78" t="str">
        <f>IF(ISBLANK(D50),"",IF(C51="Initial Outreach",WORKDAY(W50,Cadences!$B$13),IF(C51="Warm Check-In",WORKDAY(W50,Cadences!$E$13),IF(C51="Drip Campaign",WORKDAY(W50,Cadences!$H$13)))))</f>
        <v/>
      </c>
      <c r="F51" s="37"/>
      <c r="G51" s="82" t="str">
        <f>IF(ISBLANK(D50),"",IF(C51="Initial Outreach",WORKDAY(E51,Cadences!$B$14),IF(C51="Warm Check-In",WORKDAY(E51,Cadences!$E$14),IF(C51="Drip Campaign",WORKDAY(E51,Cadences!$H$14)))))</f>
        <v/>
      </c>
      <c r="H51" s="37"/>
      <c r="I51" s="82" t="str">
        <f>IF(ISBLANK(D50),"",IF(C51="Initial Outreach",WORKDAY(G51,Cadences!$B$15),IF(C51="Warm Check-In",WORKDAY(G51,Cadences!$E$15),IF(C51="Drip Campaign",WORKDAY(G51,Cadences!$H$15)))))</f>
        <v/>
      </c>
      <c r="J51" s="37"/>
      <c r="K51" s="82" t="str">
        <f>IF(ISBLANK(D50),"",IF(C51="Initial Outreach",WORKDAY(I51,Cadences!$B$16),IF(C51="Warm Check-In",WORKDAY(I51,Cadences!$E$16),IF(C51="Drip Campaign",WORKDAY(I51,Cadences!$H$16)))))</f>
        <v/>
      </c>
      <c r="L51" s="37"/>
      <c r="M51" s="82" t="str">
        <f>IF(ISBLANK(D50),"",IF(C51="Initial Outreach",WORKDAY(K51,Cadences!$B$17),IF(C51="Warm Check-In",WORKDAY(K51,Cadences!$E$17),IF(C51="Drip Campaign",WORKDAY(K51,Cadences!$H$17)))))</f>
        <v/>
      </c>
      <c r="N51" s="37"/>
      <c r="O51" s="82" t="str">
        <f>IF(ISBLANK(D50),"",IF(C51="Initial Outreach",WORKDAY(M51,Cadences!$B$18),IF(C51="Warm Check-In",WORKDAY(M51,Cadences!$E$18),IF(C51="Drip Campaign",WORKDAY(M51,Cadences!$H$18)))))</f>
        <v/>
      </c>
      <c r="P51" s="37"/>
      <c r="Q51" s="19" t="s">
        <v>15</v>
      </c>
      <c r="R51" s="29" t="b">
        <v>0</v>
      </c>
      <c r="S51" s="19" t="s">
        <v>16</v>
      </c>
      <c r="T51" s="29" t="b">
        <v>0</v>
      </c>
      <c r="U51" s="19" t="s">
        <v>17</v>
      </c>
      <c r="V51" s="29" t="b">
        <v>0</v>
      </c>
      <c r="W51" s="27" t="s">
        <v>25</v>
      </c>
      <c r="X51" s="32" t="b">
        <v>0</v>
      </c>
    </row>
    <row r="52" spans="1:24" ht="13.8" thickBot="1" x14ac:dyDescent="0.3">
      <c r="A52" s="35">
        <f ca="1">IF(ISNUMBER(OFFSET(A52,-1,0)),"",MAX($A$1:OFFSET(A52,-1,0))+1)</f>
        <v>25</v>
      </c>
      <c r="B52" s="35"/>
      <c r="C52" s="20"/>
      <c r="D52" s="11"/>
      <c r="E52" s="21" t="str">
        <f>IF(ISBLANK(D52),"",IF(C53="Initial Outreach",WORKDAY(D52,Cadences!$B$3),IF(C53="Warm Check-In",WORKDAY(D52,Cadences!$E$3),IF(C53="Drip Campaign",WORKDAY(D52,Cadences!$H$3)))))</f>
        <v/>
      </c>
      <c r="F52" s="38"/>
      <c r="G52" s="81" t="str">
        <f>IF(ISBLANK(D52),"",IF(C53="Initial Outreach",WORKDAY(E52,Cadences!$B$4),IF(C53="Warm Check-In",WORKDAY(E52,Cadences!$E$4),IF(C53="Drip Campaign",WORKDAY(E52,Cadences!$H$4)))))</f>
        <v/>
      </c>
      <c r="H52" s="38"/>
      <c r="I52" s="81" t="str">
        <f>IF(ISBLANK(D52),"",IF(C53="Initial Outreach",WORKDAY(E52,Cadences!$B$5),IF(C53="Warm Check-In",WORKDAY(E52,Cadences!$E$5),IF(C53="Drip Campaign",WORKDAY(E52,Cadences!$H$5)))))</f>
        <v/>
      </c>
      <c r="J52" s="38"/>
      <c r="K52" s="81" t="str">
        <f>IF(ISBLANK(D52),"",IF(C53="Initial Outreach",WORKDAY(I52,Cadences!$B$6),IF(C53="Warm Check-In",WORKDAY(I52,Cadences!$E$6),IF(C53="Drip Campaign",WORKDAY(I52,Cadences!$H$6)))))</f>
        <v/>
      </c>
      <c r="L52" s="38"/>
      <c r="M52" s="81" t="str">
        <f>IF(ISBLANK(D52),"",IF(C53="Initial Outreach",WORKDAY(K52,Cadences!$B$7),IF(C53="Warm Check-In",WORKDAY(K52,Cadences!$E$7),IF(C53="Drip Campaign",WORKDAY(K52,Cadences!$H$7)))))</f>
        <v/>
      </c>
      <c r="N52" s="38"/>
      <c r="O52" s="81" t="str">
        <f>IF(ISBLANK(D52),"",IF(C53="Initial Outreach",WORKDAY(M52,Cadences!$B$8),IF(C53="Warm Check-In",WORKDAY(M52,Cadences!$E$8),IF(C53="Drip Campaign",WORKDAY(M52,Cadences!$H$8)))))</f>
        <v/>
      </c>
      <c r="P52" s="38"/>
      <c r="Q52" s="36" t="str">
        <f>IF(ISBLANK(D52),"",IF(C53="Initial Outreach",WORKDAY(O52,Cadences!$B$9),IF(C53="Warm Check-In",WORKDAY(O52,Cadences!$E$9),IF(C53="Drip Campaign",WORKDAY(O52,Cadences!$H$9)))))</f>
        <v/>
      </c>
      <c r="R52" s="10"/>
      <c r="S52" s="12" t="str">
        <f>IF(ISBLANK(D52),"",IF(C53="Initial Outreach",WORKDAY(Q52,Cadences!$B$10),IF(C53="Warm Check-In",WORKDAY(Q52,Cadences!$E$10),IF(C53="Drip Campaign",WORKDAY(Q52,Cadences!$H$10)))))</f>
        <v/>
      </c>
      <c r="T52" s="10"/>
      <c r="U52" s="12" t="str">
        <f>IF(ISBLANK(D52),"",IF(C53="Initial Outreach",WORKDAY(S52,Cadences!$B$11),IF(C53="Warm Check-In",WORKDAY(S52,Cadences!$E$11),IF(C53="Drip Campaign",WORKDAY(S52,Cadences!$H$11)))))</f>
        <v/>
      </c>
      <c r="V52" s="10"/>
      <c r="W52" s="12" t="str">
        <f>IF(ISBLANK(D52),"",IF(C53="Initial Outreach",WORKDAY(U52,Cadences!$B$12),IF(C53="Warm Check-In",WORKDAY(U52,Cadences!$E$12),IF(C53="Drip Campaign",WORKDAY(U52,Cadences!$H$12)))))</f>
        <v/>
      </c>
      <c r="X52" s="66"/>
    </row>
    <row r="53" spans="1:24" ht="13.8" thickBot="1" x14ac:dyDescent="0.3">
      <c r="A53" s="13" t="str">
        <f ca="1">IF(ISNUMBER(OFFSET(A53,-1,0)),"",MAX($A$1:OFFSET(A53,-1,0))+1)</f>
        <v/>
      </c>
      <c r="B53" s="13"/>
      <c r="C53" s="91" t="s">
        <v>28</v>
      </c>
      <c r="D53" s="92"/>
      <c r="E53" s="21" t="str">
        <f>IF(ISBLANK(D52),"",IF(C53="Initial Outreach",WORKDAY(W52,Cadences!$B$13),IF(C53="Warm Check-In",WORKDAY(W52,Cadences!$E$13),IF(C53="Drip Campaign",WORKDAY(W52,Cadences!$H$13)))))</f>
        <v/>
      </c>
      <c r="F53" s="28"/>
      <c r="G53" s="81" t="str">
        <f>IF(ISBLANK(D52),"",IF(C53="Initial Outreach",WORKDAY(E53,Cadences!$B$14),IF(C53="Warm Check-In",WORKDAY(E53,Cadences!$E$14),IF(C53="Drip Campaign",WORKDAY(E53,Cadences!$H$14)))))</f>
        <v/>
      </c>
      <c r="H53" s="28"/>
      <c r="I53" s="81" t="str">
        <f>IF(ISBLANK(D52),"",IF(C53="Initial Outreach",WORKDAY(G53,Cadences!$B$15),IF(C53="Warm Check-In",WORKDAY(G53,Cadences!$E$15),IF(C53="Drip Campaign",WORKDAY(G53,Cadences!$H$15)))))</f>
        <v/>
      </c>
      <c r="J53" s="28"/>
      <c r="K53" s="81" t="str">
        <f>IF(ISBLANK(D52),"",IF(C53="Initial Outreach",WORKDAY(I53,Cadences!$B$16),IF(C53="Warm Check-In",WORKDAY(I53,Cadences!$E$16),IF(C53="Drip Campaign",WORKDAY(I53,Cadences!$H$16)))))</f>
        <v/>
      </c>
      <c r="L53" s="28"/>
      <c r="M53" s="81" t="str">
        <f>IF(ISBLANK(D52),"",IF(C53="Initial Outreach",WORKDAY(K53,Cadences!$B$17),IF(C53="Warm Check-In",WORKDAY(K53,Cadences!$E$17),IF(C53="Drip Campaign",WORKDAY(K53,Cadences!$H$17)))))</f>
        <v/>
      </c>
      <c r="N53" s="28"/>
      <c r="O53" s="81" t="str">
        <f>IF(ISBLANK(D52),"",IF(C53="Initial Outreach",WORKDAY(M53,Cadences!$B$18),IF(C53="Warm Check-In",WORKDAY(M53,Cadences!$E$18),IF(C53="Drip Campaign",WORKDAY(M53,Cadences!$H$18)))))</f>
        <v/>
      </c>
      <c r="P53" s="28"/>
      <c r="Q53" s="14" t="s">
        <v>15</v>
      </c>
      <c r="R53" s="30" t="b">
        <v>0</v>
      </c>
      <c r="S53" s="15" t="s">
        <v>16</v>
      </c>
      <c r="T53" s="30" t="b">
        <v>0</v>
      </c>
      <c r="U53" s="15" t="s">
        <v>17</v>
      </c>
      <c r="V53" s="30" t="b">
        <v>0</v>
      </c>
      <c r="W53" s="26" t="s">
        <v>25</v>
      </c>
      <c r="X53" s="31" t="b">
        <v>0</v>
      </c>
    </row>
    <row r="54" spans="1:24" ht="13.8" thickBot="1" x14ac:dyDescent="0.3">
      <c r="A54" s="33">
        <f ca="1">IF(ISNUMBER(OFFSET(A54,-1,0)),"",MAX($A$1:OFFSET(A54,-1,0))+1)</f>
        <v>26</v>
      </c>
      <c r="B54" s="33"/>
      <c r="C54" s="16"/>
      <c r="D54" s="73"/>
      <c r="E54" s="78" t="str">
        <f>IF(ISBLANK(D54),"",IF(C55="Initial Outreach",WORKDAY(D54,Cadences!$B$3),IF(C55="Warm Check-In",WORKDAY(D54,Cadences!$E$3),IF(C55="Drip Campaign",WORKDAY(D54,Cadences!$H$3)))))</f>
        <v/>
      </c>
      <c r="F54" s="17"/>
      <c r="G54" s="82" t="str">
        <f>IF(ISBLANK(D54),"",IF(C55="Initial Outreach",WORKDAY(E54,Cadences!$B$4),IF(C55="Warm Check-In",WORKDAY(E54,Cadences!$E$4),IF(C55="Drip Campaign",WORKDAY(E54,Cadences!$H$4)))))</f>
        <v/>
      </c>
      <c r="H54" s="17"/>
      <c r="I54" s="82" t="str">
        <f>IF(ISBLANK(D54),"",IF(C55="Initial Outreach",WORKDAY(E54,Cadences!$B$5),IF(C55="Warm Check-In",WORKDAY(E54,Cadences!$E$5),IF(C55="Drip Campaign",WORKDAY(E54,Cadences!$H$5)))))</f>
        <v/>
      </c>
      <c r="J54" s="17"/>
      <c r="K54" s="82" t="str">
        <f>IF(ISBLANK(D54),"",IF(C55="Initial Outreach",WORKDAY(I54,Cadences!$B$6),IF(C55="Warm Check-In",WORKDAY(I54,Cadences!$E$6),IF(C55="Drip Campaign",WORKDAY(I54,Cadences!$H$6)))))</f>
        <v/>
      </c>
      <c r="L54" s="17"/>
      <c r="M54" s="82" t="str">
        <f>IF(ISBLANK(D54),"",IF(C55="Initial Outreach",WORKDAY(K54,Cadences!$B$7),IF(C55="Warm Check-In",WORKDAY(K54,Cadences!$E$7),IF(C55="Drip Campaign",WORKDAY(K54,Cadences!$H$7)))))</f>
        <v/>
      </c>
      <c r="N54" s="17"/>
      <c r="O54" s="82" t="str">
        <f>IF(ISBLANK(D54),"",IF(C55="Initial Outreach",WORKDAY(M54,Cadences!$B$8),IF(C55="Warm Check-In",WORKDAY(M54,Cadences!$E$8),IF(C55="Drip Campaign",WORKDAY(M54,Cadences!$H$8)))))</f>
        <v/>
      </c>
      <c r="P54" s="17"/>
      <c r="Q54" s="79" t="str">
        <f>IF(ISBLANK(D54),"",IF(C55="Initial Outreach",WORKDAY(O54,Cadences!$B$9),IF(C55="Warm Check-In",WORKDAY(O54,Cadences!$E$9),IF(C55="Drip Campaign",WORKDAY(O54,Cadences!$H$9)))))</f>
        <v/>
      </c>
      <c r="R54" s="16"/>
      <c r="S54" s="80" t="str">
        <f>IF(ISBLANK(D54),"",IF(C55="Initial Outreach",WORKDAY(Q54,Cadences!$B$10),IF(C55="Warm Check-In",WORKDAY(Q54,Cadences!$E$10),IF(C55="Drip Campaign",WORKDAY(Q54,Cadences!$H$10)))))</f>
        <v/>
      </c>
      <c r="T54" s="16"/>
      <c r="U54" s="80" t="str">
        <f>IF(ISBLANK(D54),"",IF(C55="Initial Outreach",WORKDAY(S54,Cadences!$B$11),IF(C55="Warm Check-In",WORKDAY(S54,Cadences!$E$11),IF(C55="Drip Campaign",WORKDAY(S54,Cadences!$H$11)))))</f>
        <v/>
      </c>
      <c r="V54" s="17"/>
      <c r="W54" s="80" t="str">
        <f>IF(ISBLANK(D54),"",IF(C55="Initial Outreach",WORKDAY(U54,Cadences!$B$12),IF(C55="Warm Check-In",WORKDAY(U54,Cadences!$E$12),IF(C55="Drip Campaign",WORKDAY(U54,Cadences!$H$12)))))</f>
        <v/>
      </c>
      <c r="X54" s="64"/>
    </row>
    <row r="55" spans="1:24" ht="13.8" thickBot="1" x14ac:dyDescent="0.3">
      <c r="A55" s="13" t="str">
        <f ca="1">IF(ISNUMBER(OFFSET(A55,-1,0)),"",MAX($A$1:OFFSET(A55,-1,0))+1)</f>
        <v/>
      </c>
      <c r="B55" s="13"/>
      <c r="C55" s="93" t="s">
        <v>28</v>
      </c>
      <c r="D55" s="94"/>
      <c r="E55" s="78" t="str">
        <f>IF(ISBLANK(D54),"",IF(C55="Initial Outreach",WORKDAY(W54,Cadences!$B$13),IF(C55="Warm Check-In",WORKDAY(W54,Cadences!$E$13),IF(C55="Drip Campaign",WORKDAY(W54,Cadences!$H$13)))))</f>
        <v/>
      </c>
      <c r="F55" s="16"/>
      <c r="G55" s="82" t="str">
        <f>IF(ISBLANK(D54),"",IF(C55="Initial Outreach",WORKDAY(E55,Cadences!$B$14),IF(C55="Warm Check-In",WORKDAY(E55,Cadences!$E$14),IF(C55="Drip Campaign",WORKDAY(E55,Cadences!$H$14)))))</f>
        <v/>
      </c>
      <c r="H55" s="16"/>
      <c r="I55" s="82" t="str">
        <f>IF(ISBLANK(D54),"",IF(C55="Initial Outreach",WORKDAY(G55,Cadences!$B$15),IF(C55="Warm Check-In",WORKDAY(G55,Cadences!$E$15),IF(C55="Drip Campaign",WORKDAY(G55,Cadences!$H$15)))))</f>
        <v/>
      </c>
      <c r="J55" s="16"/>
      <c r="K55" s="82" t="str">
        <f>IF(ISBLANK(D54),"",IF(C55="Initial Outreach",WORKDAY(I55,Cadences!$B$16),IF(C55="Warm Check-In",WORKDAY(I55,Cadences!$E$16),IF(C55="Drip Campaign",WORKDAY(I55,Cadences!$H$16)))))</f>
        <v/>
      </c>
      <c r="L55" s="16"/>
      <c r="M55" s="82" t="str">
        <f>IF(ISBLANK(D54),"",IF(C55="Initial Outreach",WORKDAY(K55,Cadences!$B$17),IF(C55="Warm Check-In",WORKDAY(K55,Cadences!$E$17),IF(C55="Drip Campaign",WORKDAY(K55,Cadences!$H$17)))))</f>
        <v/>
      </c>
      <c r="N55" s="16"/>
      <c r="O55" s="82" t="str">
        <f>IF(ISBLANK(D54),"",IF(C55="Initial Outreach",WORKDAY(M55,Cadences!$B$18),IF(C55="Warm Check-In",WORKDAY(M55,Cadences!$E$18),IF(C55="Drip Campaign",WORKDAY(M55,Cadences!$H$18)))))</f>
        <v/>
      </c>
      <c r="P55" s="16"/>
      <c r="Q55" s="18" t="s">
        <v>15</v>
      </c>
      <c r="R55" s="29" t="b">
        <v>0</v>
      </c>
      <c r="S55" s="19" t="s">
        <v>16</v>
      </c>
      <c r="T55" s="29" t="b">
        <v>0</v>
      </c>
      <c r="U55" s="19" t="s">
        <v>17</v>
      </c>
      <c r="V55" s="29" t="b">
        <v>0</v>
      </c>
      <c r="W55" s="27" t="s">
        <v>25</v>
      </c>
      <c r="X55" s="32" t="b">
        <v>0</v>
      </c>
    </row>
    <row r="56" spans="1:24" ht="13.8" thickBot="1" x14ac:dyDescent="0.3">
      <c r="A56" s="34">
        <f ca="1">IF(ISNUMBER(OFFSET(A56,-1,0)),"",MAX($A$1:OFFSET(A56,-1,0))+1)</f>
        <v>27</v>
      </c>
      <c r="B56" s="34"/>
      <c r="C56" s="28"/>
      <c r="D56" s="11"/>
      <c r="E56" s="21" t="str">
        <f>IF(ISBLANK(D56),"",IF(C57="Initial Outreach",WORKDAY(D56,Cadences!$B$3),IF(C57="Warm Check-In",WORKDAY(D56,Cadences!$E$3),IF(C57="Drip Campaign",WORKDAY(D56,Cadences!$H$3)))))</f>
        <v/>
      </c>
      <c r="F56" s="21"/>
      <c r="G56" s="81" t="str">
        <f>IF(ISBLANK(D56),"",IF(C57="Initial Outreach",WORKDAY(E56,Cadences!$B$4),IF(C57="Warm Check-In",WORKDAY(E56,Cadences!$E$4),IF(C57="Drip Campaign",WORKDAY(E56,Cadences!$H$4)))))</f>
        <v/>
      </c>
      <c r="H56" s="21"/>
      <c r="I56" s="81" t="str">
        <f>IF(ISBLANK(D56),"",IF(C57="Initial Outreach",WORKDAY(E56,Cadences!$B$5),IF(C57="Warm Check-In",WORKDAY(E56,Cadences!$E$5),IF(C57="Drip Campaign",WORKDAY(E56,Cadences!$H$5)))))</f>
        <v/>
      </c>
      <c r="J56" s="21"/>
      <c r="K56" s="81" t="str">
        <f>IF(ISBLANK(D56),"",IF(C57="Initial Outreach",WORKDAY(I56,Cadences!$B$6),IF(C57="Warm Check-In",WORKDAY(I56,Cadences!$E$6),IF(C57="Drip Campaign",WORKDAY(I56,Cadences!$H$6)))))</f>
        <v/>
      </c>
      <c r="L56" s="21"/>
      <c r="M56" s="81" t="str">
        <f>IF(ISBLANK(D56),"",IF(C57="Initial Outreach",WORKDAY(K56,Cadences!$B$7),IF(C57="Warm Check-In",WORKDAY(K56,Cadences!$E$7),IF(C57="Drip Campaign",WORKDAY(K56,Cadences!$H$7)))))</f>
        <v/>
      </c>
      <c r="N56" s="21"/>
      <c r="O56" s="81" t="str">
        <f>IF(ISBLANK(D56),"",IF(C57="Initial Outreach",WORKDAY(M56,Cadences!$B$8),IF(C57="Warm Check-In",WORKDAY(M56,Cadences!$E$8),IF(C57="Drip Campaign",WORKDAY(M56,Cadences!$H$8)))))</f>
        <v/>
      </c>
      <c r="P56" s="21"/>
      <c r="Q56" s="36" t="str">
        <f>IF(ISBLANK(D56),"",IF(C57="Initial Outreach",WORKDAY(O56,Cadences!$B$9),IF(C57="Warm Check-In",WORKDAY(O56,Cadences!$E$9),IF(C57="Drip Campaign",WORKDAY(O56,Cadences!$H$9)))))</f>
        <v/>
      </c>
      <c r="R56" s="21"/>
      <c r="S56" s="12" t="str">
        <f>IF(ISBLANK(D56),"",IF(C57="Initial Outreach",WORKDAY(Q56,Cadences!$B$10),IF(C57="Warm Check-In",WORKDAY(Q56,Cadences!$E$10),IF(C57="Drip Campaign",WORKDAY(Q56,Cadences!$H$10)))))</f>
        <v/>
      </c>
      <c r="T56" s="21"/>
      <c r="U56" s="12" t="str">
        <f>IF(ISBLANK(D56),"",IF(C57="Initial Outreach",WORKDAY(S56,Cadences!$B$11),IF(C57="Warm Check-In",WORKDAY(S56,Cadences!$E$11),IF(C57="Drip Campaign",WORKDAY(S56,Cadences!$H$11)))))</f>
        <v/>
      </c>
      <c r="V56" s="21"/>
      <c r="W56" s="12" t="str">
        <f>IF(ISBLANK(D56),"",IF(C57="Initial Outreach",WORKDAY(U56,Cadences!$B$12),IF(C57="Warm Check-In",WORKDAY(U56,Cadences!$E$12),IF(C57="Drip Campaign",WORKDAY(U56,Cadences!$H$12)))))</f>
        <v/>
      </c>
      <c r="X56" s="65"/>
    </row>
    <row r="57" spans="1:24" ht="13.8" thickBot="1" x14ac:dyDescent="0.3">
      <c r="A57" s="13" t="str">
        <f ca="1">IF(ISNUMBER(OFFSET(A57,-1,0)),"",MAX($A$1:OFFSET(A57,-1,0))+1)</f>
        <v/>
      </c>
      <c r="B57" s="13"/>
      <c r="C57" s="91" t="s">
        <v>28</v>
      </c>
      <c r="D57" s="92"/>
      <c r="E57" s="21" t="str">
        <f>IF(ISBLANK(D56),"",IF(C57="Initial Outreach",WORKDAY(W56,Cadences!$B$13),IF(C57="Warm Check-In",WORKDAY(W56,Cadences!$E$13),IF(C57="Drip Campaign",WORKDAY(W56,Cadences!$H$13)))))</f>
        <v/>
      </c>
      <c r="F57" s="21"/>
      <c r="G57" s="81" t="str">
        <f>IF(ISBLANK(D56),"",IF(C57="Initial Outreach",WORKDAY(E57,Cadences!$B$14),IF(C57="Warm Check-In",WORKDAY(E57,Cadences!$E$14),IF(C57="Drip Campaign",WORKDAY(E57,Cadences!$H$14)))))</f>
        <v/>
      </c>
      <c r="H57" s="21"/>
      <c r="I57" s="81" t="str">
        <f>IF(ISBLANK(D56),"",IF(C57="Initial Outreach",WORKDAY(G57,Cadences!$B$15),IF(C57="Warm Check-In",WORKDAY(G57,Cadences!$E$15),IF(C57="Drip Campaign",WORKDAY(G57,Cadences!$H$15)))))</f>
        <v/>
      </c>
      <c r="J57" s="21"/>
      <c r="K57" s="81" t="str">
        <f>IF(ISBLANK(D56),"",IF(C57="Initial Outreach",WORKDAY(I57,Cadences!$B$16),IF(C57="Warm Check-In",WORKDAY(I57,Cadences!$E$16),IF(C57="Drip Campaign",WORKDAY(I57,Cadences!$H$16)))))</f>
        <v/>
      </c>
      <c r="L57" s="21"/>
      <c r="M57" s="81" t="str">
        <f>IF(ISBLANK(D56),"",IF(C57="Initial Outreach",WORKDAY(K57,Cadences!$B$17),IF(C57="Warm Check-In",WORKDAY(K57,Cadences!$E$17),IF(C57="Drip Campaign",WORKDAY(K57,Cadences!$H$17)))))</f>
        <v/>
      </c>
      <c r="N57" s="21"/>
      <c r="O57" s="81" t="str">
        <f>IF(ISBLANK(D56),"",IF(C57="Initial Outreach",WORKDAY(M57,Cadences!$B$18),IF(C57="Warm Check-In",WORKDAY(M57,Cadences!$E$18),IF(C57="Drip Campaign",WORKDAY(M57,Cadences!$H$18)))))</f>
        <v/>
      </c>
      <c r="P57" s="28"/>
      <c r="Q57" s="22" t="s">
        <v>15</v>
      </c>
      <c r="R57" s="30" t="b">
        <v>0</v>
      </c>
      <c r="S57" s="23" t="s">
        <v>16</v>
      </c>
      <c r="T57" s="30" t="b">
        <v>0</v>
      </c>
      <c r="U57" s="23" t="s">
        <v>17</v>
      </c>
      <c r="V57" s="30" t="b">
        <v>0</v>
      </c>
      <c r="W57" s="26" t="s">
        <v>25</v>
      </c>
      <c r="X57" s="31" t="b">
        <v>0</v>
      </c>
    </row>
    <row r="58" spans="1:24" ht="13.8" thickBot="1" x14ac:dyDescent="0.3">
      <c r="A58" s="33">
        <f ca="1">IF(ISNUMBER(OFFSET(A58,-1,0)),"",MAX($A$1:OFFSET(A58,-1,0))+1)</f>
        <v>28</v>
      </c>
      <c r="B58" s="33"/>
      <c r="C58" s="16"/>
      <c r="D58" s="73"/>
      <c r="E58" s="78" t="str">
        <f>IF(ISBLANK(D58),"",IF(C59="Initial Outreach",WORKDAY(D58,Cadences!$B$3),IF(C59="Warm Check-In",WORKDAY(D58,Cadences!$E$3),IF(C59="Drip Campaign",WORKDAY(D58,Cadences!$H$3)))))</f>
        <v/>
      </c>
      <c r="F58" s="17"/>
      <c r="G58" s="82" t="str">
        <f>IF(ISBLANK(D58),"",IF(C59="Initial Outreach",WORKDAY(E58,Cadences!$B$4),IF(C59="Warm Check-In",WORKDAY(E58,Cadences!$E$4),IF(C59="Drip Campaign",WORKDAY(E58,Cadences!$H$4)))))</f>
        <v/>
      </c>
      <c r="H58" s="17"/>
      <c r="I58" s="82" t="str">
        <f>IF(ISBLANK(D58),"",IF(C59="Initial Outreach",WORKDAY(E58,Cadences!$B$5),IF(C59="Warm Check-In",WORKDAY(E58,Cadences!$E$5),IF(C59="Drip Campaign",WORKDAY(E58,Cadences!$H$5)))))</f>
        <v/>
      </c>
      <c r="J58" s="17"/>
      <c r="K58" s="82" t="str">
        <f>IF(ISBLANK(D58),"",IF(C59="Initial Outreach",WORKDAY(I58,Cadences!$B$6),IF(C59="Warm Check-In",WORKDAY(I58,Cadences!$E$6),IF(C59="Drip Campaign",WORKDAY(I58,Cadences!$H$6)))))</f>
        <v/>
      </c>
      <c r="L58" s="17"/>
      <c r="M58" s="82" t="str">
        <f>IF(ISBLANK(D58),"",IF(C59="Initial Outreach",WORKDAY(K58,Cadences!$B$7),IF(C59="Warm Check-In",WORKDAY(K58,Cadences!$E$7),IF(C59="Drip Campaign",WORKDAY(K58,Cadences!$H$7)))))</f>
        <v/>
      </c>
      <c r="N58" s="17"/>
      <c r="O58" s="82" t="str">
        <f>IF(ISBLANK(D58),"",IF(C59="Initial Outreach",WORKDAY(M58,Cadences!$B$8),IF(C59="Warm Check-In",WORKDAY(M58,Cadences!$E$8),IF(C59="Drip Campaign",WORKDAY(M58,Cadences!$H$8)))))</f>
        <v/>
      </c>
      <c r="P58" s="17"/>
      <c r="Q58" s="79" t="str">
        <f>IF(ISBLANK(D58),"",IF(C59="Initial Outreach",WORKDAY(O58,Cadences!$B$9),IF(C59="Warm Check-In",WORKDAY(O58,Cadences!$E$9),IF(C59="Drip Campaign",WORKDAY(O58,Cadences!$H$9)))))</f>
        <v/>
      </c>
      <c r="R58" s="17"/>
      <c r="S58" s="80" t="str">
        <f>IF(ISBLANK(D58),"",IF(C59="Initial Outreach",WORKDAY(Q58,Cadences!$B$10),IF(C59="Warm Check-In",WORKDAY(Q58,Cadences!$E$10),IF(C59="Drip Campaign",WORKDAY(Q58,Cadences!$H$10)))))</f>
        <v/>
      </c>
      <c r="T58" s="17"/>
      <c r="U58" s="80" t="str">
        <f>IF(ISBLANK(D58),"",IF(C59="Initial Outreach",WORKDAY(S58,Cadences!$B$11),IF(C59="Warm Check-In",WORKDAY(S58,Cadences!$E$11),IF(C59="Drip Campaign",WORKDAY(S58,Cadences!$H$11)))))</f>
        <v/>
      </c>
      <c r="V58" s="17"/>
      <c r="W58" s="80" t="str">
        <f>IF(ISBLANK(D58),"",IF(C59="Initial Outreach",WORKDAY(U58,Cadences!$B$12),IF(C59="Warm Check-In",WORKDAY(U58,Cadences!$E$12),IF(C59="Drip Campaign",WORKDAY(U58,Cadences!$H$12)))))</f>
        <v/>
      </c>
      <c r="X58" s="64"/>
    </row>
    <row r="59" spans="1:24" ht="13.8" thickBot="1" x14ac:dyDescent="0.3">
      <c r="A59" s="13" t="str">
        <f ca="1">IF(ISNUMBER(OFFSET(A59,-1,0)),"",MAX($A$1:OFFSET(A59,-1,0))+1)</f>
        <v/>
      </c>
      <c r="B59" s="13"/>
      <c r="C59" s="93" t="s">
        <v>28</v>
      </c>
      <c r="D59" s="94"/>
      <c r="E59" s="78" t="str">
        <f>IF(ISBLANK(D58),"",IF(C59="Initial Outreach",WORKDAY(W58,Cadences!$B$13),IF(C59="Warm Check-In",WORKDAY(W58,Cadences!$E$13),IF(C59="Drip Campaign",WORKDAY(W58,Cadences!$H$13)))))</f>
        <v/>
      </c>
      <c r="F59" s="16"/>
      <c r="G59" s="82" t="str">
        <f>IF(ISBLANK(D58),"",IF(C59="Initial Outreach",WORKDAY(E59,Cadences!$B$14),IF(C59="Warm Check-In",WORKDAY(E59,Cadences!$E$14),IF(C59="Drip Campaign",WORKDAY(E59,Cadences!$H$14)))))</f>
        <v/>
      </c>
      <c r="H59" s="16"/>
      <c r="I59" s="82" t="str">
        <f>IF(ISBLANK(D58),"",IF(C59="Initial Outreach",WORKDAY(G59,Cadences!$B$15),IF(C59="Warm Check-In",WORKDAY(G59,Cadences!$E$15),IF(C59="Drip Campaign",WORKDAY(G59,Cadences!$H$15)))))</f>
        <v/>
      </c>
      <c r="J59" s="16"/>
      <c r="K59" s="82" t="str">
        <f>IF(ISBLANK(D58),"",IF(C59="Initial Outreach",WORKDAY(I59,Cadences!$B$16),IF(C59="Warm Check-In",WORKDAY(I59,Cadences!$E$16),IF(C59="Drip Campaign",WORKDAY(I59,Cadences!$H$16)))))</f>
        <v/>
      </c>
      <c r="L59" s="16"/>
      <c r="M59" s="82" t="str">
        <f>IF(ISBLANK(D58),"",IF(C59="Initial Outreach",WORKDAY(K59,Cadences!$B$17),IF(C59="Warm Check-In",WORKDAY(K59,Cadences!$E$17),IF(C59="Drip Campaign",WORKDAY(K59,Cadences!$H$17)))))</f>
        <v/>
      </c>
      <c r="N59" s="16"/>
      <c r="O59" s="82" t="str">
        <f>IF(ISBLANK(D58),"",IF(C59="Initial Outreach",WORKDAY(M59,Cadences!$B$18),IF(C59="Warm Check-In",WORKDAY(M59,Cadences!$E$18),IF(C59="Drip Campaign",WORKDAY(M59,Cadences!$H$18)))))</f>
        <v/>
      </c>
      <c r="P59" s="17"/>
      <c r="Q59" s="18" t="s">
        <v>15</v>
      </c>
      <c r="R59" s="29" t="b">
        <v>0</v>
      </c>
      <c r="S59" s="19" t="s">
        <v>16</v>
      </c>
      <c r="T59" s="29" t="b">
        <v>0</v>
      </c>
      <c r="U59" s="19" t="s">
        <v>17</v>
      </c>
      <c r="V59" s="29" t="b">
        <v>0</v>
      </c>
      <c r="W59" s="27" t="s">
        <v>25</v>
      </c>
      <c r="X59" s="32" t="b">
        <v>0</v>
      </c>
    </row>
    <row r="60" spans="1:24" ht="13.8" thickBot="1" x14ac:dyDescent="0.3">
      <c r="A60" s="34">
        <f ca="1">IF(ISNUMBER(OFFSET(A60,-1,0)),"",MAX($A$1:OFFSET(A60,-1,0))+1)</f>
        <v>29</v>
      </c>
      <c r="B60" s="34"/>
      <c r="C60" s="28"/>
      <c r="D60" s="11"/>
      <c r="E60" s="21" t="str">
        <f>IF(ISBLANK(D60),"",IF(C61="Initial Outreach",WORKDAY(D60,Cadences!$B$3),IF(C61="Warm Check-In",WORKDAY(D60,Cadences!$E$3),IF(C61="Drip Campaign",WORKDAY(D60,Cadences!$H$3)))))</f>
        <v/>
      </c>
      <c r="F60" s="21"/>
      <c r="G60" s="81" t="str">
        <f>IF(ISBLANK(D60),"",IF(C61="Initial Outreach",WORKDAY(E60,Cadences!$B$4),IF(C61="Warm Check-In",WORKDAY(E60,Cadences!$E$4),IF(C61="Drip Campaign",WORKDAY(E60,Cadences!$H$4)))))</f>
        <v/>
      </c>
      <c r="H60" s="21"/>
      <c r="I60" s="81" t="str">
        <f>IF(ISBLANK(D60),"",IF(C61="Initial Outreach",WORKDAY(E60,Cadences!$B$5),IF(C61="Warm Check-In",WORKDAY(E60,Cadences!$E$5),IF(C61="Drip Campaign",WORKDAY(E60,Cadences!$H$5)))))</f>
        <v/>
      </c>
      <c r="J60" s="21"/>
      <c r="K60" s="81" t="str">
        <f>IF(ISBLANK(D60),"",IF(C61="Initial Outreach",WORKDAY(I60,Cadences!$B$6),IF(C61="Warm Check-In",WORKDAY(I60,Cadences!$E$6),IF(C61="Drip Campaign",WORKDAY(I60,Cadences!$H$6)))))</f>
        <v/>
      </c>
      <c r="L60" s="21"/>
      <c r="M60" s="81" t="str">
        <f>IF(ISBLANK(D60),"",IF(C61="Initial Outreach",WORKDAY(K60,Cadences!$B$7),IF(C61="Warm Check-In",WORKDAY(K60,Cadences!$E$7),IF(C61="Drip Campaign",WORKDAY(K60,Cadences!$H$7)))))</f>
        <v/>
      </c>
      <c r="N60" s="21"/>
      <c r="O60" s="81" t="str">
        <f>IF(ISBLANK(D60),"",IF(C61="Initial Outreach",WORKDAY(M60,Cadences!$B$8),IF(C61="Warm Check-In",WORKDAY(M60,Cadences!$E$8),IF(C61="Drip Campaign",WORKDAY(M60,Cadences!$H$8)))))</f>
        <v/>
      </c>
      <c r="P60" s="21"/>
      <c r="Q60" s="36" t="str">
        <f>IF(ISBLANK(D60),"",IF(C61="Initial Outreach",WORKDAY(O60,Cadences!$B$9),IF(C61="Warm Check-In",WORKDAY(O60,Cadences!$E$9),IF(C61="Drip Campaign",WORKDAY(O60,Cadences!$H$9)))))</f>
        <v/>
      </c>
      <c r="R60" s="21"/>
      <c r="S60" s="12" t="str">
        <f>IF(ISBLANK(D60),"",IF(C61="Initial Outreach",WORKDAY(Q60,Cadences!$B$10),IF(C61="Warm Check-In",WORKDAY(Q60,Cadences!$E$10),IF(C61="Drip Campaign",WORKDAY(Q60,Cadences!$H$10)))))</f>
        <v/>
      </c>
      <c r="T60" s="21"/>
      <c r="U60" s="12" t="str">
        <f>IF(ISBLANK(D60),"",IF(C61="Initial Outreach",WORKDAY(S60,Cadences!$B$11),IF(C61="Warm Check-In",WORKDAY(S60,Cadences!$E$11),IF(C61="Drip Campaign",WORKDAY(S60,Cadences!$H$11)))))</f>
        <v/>
      </c>
      <c r="V60" s="21"/>
      <c r="W60" s="12" t="str">
        <f>IF(ISBLANK(D60),"",IF(C61="Initial Outreach",WORKDAY(U60,Cadences!$B$12),IF(C61="Warm Check-In",WORKDAY(U60,Cadences!$E$12),IF(C61="Drip Campaign",WORKDAY(U60,Cadences!$H$12)))))</f>
        <v/>
      </c>
      <c r="X60" s="65"/>
    </row>
    <row r="61" spans="1:24" ht="13.8" thickBot="1" x14ac:dyDescent="0.3">
      <c r="A61" s="13" t="str">
        <f ca="1">IF(ISNUMBER(OFFSET(A61,-1,0)),"",MAX($A$1:OFFSET(A61,-1,0))+1)</f>
        <v/>
      </c>
      <c r="B61" s="13"/>
      <c r="C61" s="91" t="s">
        <v>28</v>
      </c>
      <c r="D61" s="92"/>
      <c r="E61" s="21" t="str">
        <f>IF(ISBLANK(D60),"",IF(C61="Initial Outreach",WORKDAY(W60,Cadences!$B$13),IF(C61="Warm Check-In",WORKDAY(W60,Cadences!$E$13),IF(C61="Drip Campaign",WORKDAY(W60,Cadences!$H$13)))))</f>
        <v/>
      </c>
      <c r="F61" s="21"/>
      <c r="G61" s="81" t="str">
        <f>IF(ISBLANK(D60),"",IF(C61="Initial Outreach",WORKDAY(E61,Cadences!$B$14),IF(C61="Warm Check-In",WORKDAY(E61,Cadences!$E$14),IF(C61="Drip Campaign",WORKDAY(E61,Cadences!$H$14)))))</f>
        <v/>
      </c>
      <c r="H61" s="21"/>
      <c r="I61" s="81" t="str">
        <f>IF(ISBLANK(D60),"",IF(C61="Initial Outreach",WORKDAY(G61,Cadences!$B$15),IF(C61="Warm Check-In",WORKDAY(G61,Cadences!$E$15),IF(C61="Drip Campaign",WORKDAY(G61,Cadences!$H$15)))))</f>
        <v/>
      </c>
      <c r="J61" s="21"/>
      <c r="K61" s="81" t="str">
        <f>IF(ISBLANK(D60),"",IF(C61="Initial Outreach",WORKDAY(I61,Cadences!$B$16),IF(C61="Warm Check-In",WORKDAY(I61,Cadences!$E$16),IF(C61="Drip Campaign",WORKDAY(I61,Cadences!$H$16)))))</f>
        <v/>
      </c>
      <c r="L61" s="21"/>
      <c r="M61" s="81" t="str">
        <f>IF(ISBLANK(D60),"",IF(C61="Initial Outreach",WORKDAY(K61,Cadences!$B$17),IF(C61="Warm Check-In",WORKDAY(K61,Cadences!$E$17),IF(C61="Drip Campaign",WORKDAY(K61,Cadences!$H$17)))))</f>
        <v/>
      </c>
      <c r="N61" s="21"/>
      <c r="O61" s="81" t="str">
        <f>IF(ISBLANK(D60),"",IF(C61="Initial Outreach",WORKDAY(M61,Cadences!$B$18),IF(C61="Warm Check-In",WORKDAY(M61,Cadences!$E$18),IF(C61="Drip Campaign",WORKDAY(M61,Cadences!$H$18)))))</f>
        <v/>
      </c>
      <c r="P61" s="28"/>
      <c r="Q61" s="22" t="s">
        <v>15</v>
      </c>
      <c r="R61" s="30" t="b">
        <v>0</v>
      </c>
      <c r="S61" s="23" t="s">
        <v>16</v>
      </c>
      <c r="T61" s="30" t="b">
        <v>0</v>
      </c>
      <c r="U61" s="23" t="s">
        <v>17</v>
      </c>
      <c r="V61" s="30" t="b">
        <v>0</v>
      </c>
      <c r="W61" s="26" t="s">
        <v>25</v>
      </c>
      <c r="X61" s="31" t="b">
        <v>0</v>
      </c>
    </row>
    <row r="62" spans="1:24" ht="13.8" thickBot="1" x14ac:dyDescent="0.3">
      <c r="A62" s="33">
        <f ca="1">IF(ISNUMBER(OFFSET(A62,-1,0)),"",MAX($A$1:OFFSET(A62,-1,0))+1)</f>
        <v>30</v>
      </c>
      <c r="B62" s="33"/>
      <c r="C62" s="16"/>
      <c r="D62" s="73"/>
      <c r="E62" s="78" t="str">
        <f>IF(ISBLANK(D62),"",IF(C63="Initial Outreach",WORKDAY(D62,Cadences!$B$3),IF(C63="Warm Check-In",WORKDAY(D62,Cadences!$E$3),IF(C63="Drip Campaign",WORKDAY(D62,Cadences!$H$3)))))</f>
        <v/>
      </c>
      <c r="F62" s="17"/>
      <c r="G62" s="82" t="str">
        <f>IF(ISBLANK(D62),"",IF(C63="Initial Outreach",WORKDAY(E62,Cadences!$B$4),IF(C63="Warm Check-In",WORKDAY(E62,Cadences!$E$4),IF(C63="Drip Campaign",WORKDAY(E62,Cadences!$H$4)))))</f>
        <v/>
      </c>
      <c r="H62" s="17"/>
      <c r="I62" s="82" t="str">
        <f>IF(ISBLANK(D62),"",IF(C63="Initial Outreach",WORKDAY(E62,Cadences!$B$5),IF(C63="Warm Check-In",WORKDAY(E62,Cadences!$E$5),IF(C63="Drip Campaign",WORKDAY(E62,Cadences!$H$5)))))</f>
        <v/>
      </c>
      <c r="J62" s="17"/>
      <c r="K62" s="82" t="str">
        <f>IF(ISBLANK(D62),"",IF(C63="Initial Outreach",WORKDAY(I62,Cadences!$B$6),IF(C63="Warm Check-In",WORKDAY(I62,Cadences!$E$6),IF(C63="Drip Campaign",WORKDAY(I62,Cadences!$H$6)))))</f>
        <v/>
      </c>
      <c r="L62" s="17"/>
      <c r="M62" s="82" t="str">
        <f>IF(ISBLANK(D62),"",IF(C63="Initial Outreach",WORKDAY(K62,Cadences!$B$7),IF(C63="Warm Check-In",WORKDAY(K62,Cadences!$E$7),IF(C63="Drip Campaign",WORKDAY(K62,Cadences!$H$7)))))</f>
        <v/>
      </c>
      <c r="N62" s="17"/>
      <c r="O62" s="82" t="str">
        <f>IF(ISBLANK(D62),"",IF(C63="Initial Outreach",WORKDAY(M62,Cadences!$B$8),IF(C63="Warm Check-In",WORKDAY(M62,Cadences!$E$8),IF(C63="Drip Campaign",WORKDAY(M62,Cadences!$H$8)))))</f>
        <v/>
      </c>
      <c r="P62" s="17"/>
      <c r="Q62" s="79" t="str">
        <f>IF(ISBLANK(D62),"",IF(C63="Initial Outreach",WORKDAY(O62,Cadences!$B$9),IF(C63="Warm Check-In",WORKDAY(O62,Cadences!$E$9),IF(C63="Drip Campaign",WORKDAY(O62,Cadences!$H$9)))))</f>
        <v/>
      </c>
      <c r="R62" s="17"/>
      <c r="S62" s="80" t="str">
        <f>IF(ISBLANK(D62),"",IF(C63="Initial Outreach",WORKDAY(Q62,Cadences!$B$10),IF(C63="Warm Check-In",WORKDAY(Q62,Cadences!$E$10),IF(C63="Drip Campaign",WORKDAY(Q62,Cadences!$H$10)))))</f>
        <v/>
      </c>
      <c r="T62" s="17"/>
      <c r="U62" s="80" t="str">
        <f>IF(ISBLANK(D62),"",IF(C63="Initial Outreach",WORKDAY(S62,Cadences!$B$11),IF(C63="Warm Check-In",WORKDAY(S62,Cadences!$E$11),IF(C63="Drip Campaign",WORKDAY(S62,Cadences!$H$11)))))</f>
        <v/>
      </c>
      <c r="V62" s="17"/>
      <c r="W62" s="80" t="str">
        <f>IF(ISBLANK(D62),"",IF(C63="Initial Outreach",WORKDAY(U62,Cadences!$B$12),IF(C63="Warm Check-In",WORKDAY(U62,Cadences!$E$12),IF(C63="Drip Campaign",WORKDAY(U62,Cadences!$H$12)))))</f>
        <v/>
      </c>
      <c r="X62" s="64"/>
    </row>
    <row r="63" spans="1:24" ht="13.8" thickBot="1" x14ac:dyDescent="0.3">
      <c r="A63" s="13" t="str">
        <f ca="1">IF(ISNUMBER(OFFSET(A63,-1,0)),"",MAX($A$1:OFFSET(A63,-1,0))+1)</f>
        <v/>
      </c>
      <c r="B63" s="13"/>
      <c r="C63" s="93" t="s">
        <v>28</v>
      </c>
      <c r="D63" s="94"/>
      <c r="E63" s="78" t="str">
        <f>IF(ISBLANK(D62),"",IF(C63="Initial Outreach",WORKDAY(W62,Cadences!$B$13),IF(C63="Warm Check-In",WORKDAY(W62,Cadences!$E$13),IF(C63="Drip Campaign",WORKDAY(W62,Cadences!$H$13)))))</f>
        <v/>
      </c>
      <c r="F63" s="16"/>
      <c r="G63" s="82" t="str">
        <f>IF(ISBLANK(D62),"",IF(C63="Initial Outreach",WORKDAY(E63,Cadences!$B$14),IF(C63="Warm Check-In",WORKDAY(E63,Cadences!$E$14),IF(C63="Drip Campaign",WORKDAY(E63,Cadences!$H$14)))))</f>
        <v/>
      </c>
      <c r="H63" s="16"/>
      <c r="I63" s="82" t="str">
        <f>IF(ISBLANK(D62),"",IF(C63="Initial Outreach",WORKDAY(G63,Cadences!$B$15),IF(C63="Warm Check-In",WORKDAY(G63,Cadences!$E$15),IF(C63="Drip Campaign",WORKDAY(G63,Cadences!$H$15)))))</f>
        <v/>
      </c>
      <c r="J63" s="16"/>
      <c r="K63" s="82" t="str">
        <f>IF(ISBLANK(D62),"",IF(C63="Initial Outreach",WORKDAY(I63,Cadences!$B$16),IF(C63="Warm Check-In",WORKDAY(I63,Cadences!$E$16),IF(C63="Drip Campaign",WORKDAY(I63,Cadences!$H$16)))))</f>
        <v/>
      </c>
      <c r="L63" s="16"/>
      <c r="M63" s="82" t="str">
        <f>IF(ISBLANK(D62),"",IF(C63="Initial Outreach",WORKDAY(K63,Cadences!$B$17),IF(C63="Warm Check-In",WORKDAY(K63,Cadences!$E$17),IF(C63="Drip Campaign",WORKDAY(K63,Cadences!$H$17)))))</f>
        <v/>
      </c>
      <c r="N63" s="16"/>
      <c r="O63" s="82" t="str">
        <f>IF(ISBLANK(D62),"",IF(C63="Initial Outreach",WORKDAY(M63,Cadences!$B$18),IF(C63="Warm Check-In",WORKDAY(M63,Cadences!$E$18),IF(C63="Drip Campaign",WORKDAY(M63,Cadences!$H$18)))))</f>
        <v/>
      </c>
      <c r="P63" s="16"/>
      <c r="Q63" s="18" t="s">
        <v>15</v>
      </c>
      <c r="R63" s="29" t="b">
        <v>0</v>
      </c>
      <c r="S63" s="19" t="s">
        <v>16</v>
      </c>
      <c r="T63" s="29" t="b">
        <v>0</v>
      </c>
      <c r="U63" s="19" t="s">
        <v>17</v>
      </c>
      <c r="V63" s="29" t="b">
        <v>0</v>
      </c>
      <c r="W63" s="27" t="s">
        <v>25</v>
      </c>
      <c r="X63" s="32" t="b">
        <v>0</v>
      </c>
    </row>
    <row r="64" spans="1:24" ht="13.8" thickBot="1" x14ac:dyDescent="0.3">
      <c r="A64" s="34">
        <f ca="1">IF(ISNUMBER(OFFSET(A64,-1,0)),"",MAX($A$1:OFFSET(A64,-1,0))+1)</f>
        <v>31</v>
      </c>
      <c r="B64" s="34"/>
      <c r="C64" s="28"/>
      <c r="D64" s="11"/>
      <c r="E64" s="21" t="str">
        <f>IF(ISBLANK(D64),"",IF(C65="Initial Outreach",WORKDAY(D64,Cadences!$B$3),IF(C65="Warm Check-In",WORKDAY(D64,Cadences!$E$3),IF(C65="Drip Campaign",WORKDAY(D64,Cadences!$H$3)))))</f>
        <v/>
      </c>
      <c r="F64" s="21"/>
      <c r="G64" s="81" t="str">
        <f>IF(ISBLANK(D64),"",IF(C65="Initial Outreach",WORKDAY(E64,Cadences!$B$4),IF(C65="Warm Check-In",WORKDAY(E64,Cadences!$E$4),IF(C65="Drip Campaign",WORKDAY(E64,Cadences!$H$4)))))</f>
        <v/>
      </c>
      <c r="H64" s="21"/>
      <c r="I64" s="81" t="str">
        <f>IF(ISBLANK(D64),"",IF(C65="Initial Outreach",WORKDAY(E64,Cadences!$B$5),IF(C65="Warm Check-In",WORKDAY(E64,Cadences!$E$5),IF(C65="Drip Campaign",WORKDAY(E64,Cadences!$H$5)))))</f>
        <v/>
      </c>
      <c r="J64" s="21"/>
      <c r="K64" s="81" t="str">
        <f>IF(ISBLANK(D64),"",IF(C65="Initial Outreach",WORKDAY(I64,Cadences!$B$6),IF(C65="Warm Check-In",WORKDAY(I64,Cadences!$E$6),IF(C65="Drip Campaign",WORKDAY(I64,Cadences!$H$6)))))</f>
        <v/>
      </c>
      <c r="L64" s="21"/>
      <c r="M64" s="81" t="str">
        <f>IF(ISBLANK(D64),"",IF(C65="Initial Outreach",WORKDAY(K64,Cadences!$B$7),IF(C65="Warm Check-In",WORKDAY(K64,Cadences!$E$7),IF(C65="Drip Campaign",WORKDAY(K64,Cadences!$H$7)))))</f>
        <v/>
      </c>
      <c r="N64" s="21"/>
      <c r="O64" s="81" t="str">
        <f>IF(ISBLANK(D64),"",IF(C65="Initial Outreach",WORKDAY(M64,Cadences!$B$8),IF(C65="Warm Check-In",WORKDAY(M64,Cadences!$E$8),IF(C65="Drip Campaign",WORKDAY(M64,Cadences!$H$8)))))</f>
        <v/>
      </c>
      <c r="P64" s="21"/>
      <c r="Q64" s="36" t="str">
        <f>IF(ISBLANK(D64),"",IF(C65="Initial Outreach",WORKDAY(O64,Cadences!$B$9),IF(C65="Warm Check-In",WORKDAY(O64,Cadences!$E$9),IF(C65="Drip Campaign",WORKDAY(O64,Cadences!$H$9)))))</f>
        <v/>
      </c>
      <c r="R64" s="21"/>
      <c r="S64" s="12" t="str">
        <f>IF(ISBLANK(D64),"",IF(C65="Initial Outreach",WORKDAY(Q64,Cadences!$B$10),IF(C65="Warm Check-In",WORKDAY(Q64,Cadences!$E$10),IF(C65="Drip Campaign",WORKDAY(Q64,Cadences!$H$10)))))</f>
        <v/>
      </c>
      <c r="T64" s="21"/>
      <c r="U64" s="12" t="str">
        <f>IF(ISBLANK(D64),"",IF(C65="Initial Outreach",WORKDAY(S64,Cadences!$B$11),IF(C65="Warm Check-In",WORKDAY(S64,Cadences!$E$11),IF(C65="Drip Campaign",WORKDAY(S64,Cadences!$H$11)))))</f>
        <v/>
      </c>
      <c r="V64" s="21"/>
      <c r="W64" s="12" t="str">
        <f>IF(ISBLANK(D64),"",IF(C65="Initial Outreach",WORKDAY(U64,Cadences!$B$12),IF(C65="Warm Check-In",WORKDAY(U64,Cadences!$E$12),IF(C65="Drip Campaign",WORKDAY(U64,Cadences!$H$12)))))</f>
        <v/>
      </c>
      <c r="X64" s="65"/>
    </row>
    <row r="65" spans="1:24" ht="13.8" thickBot="1" x14ac:dyDescent="0.3">
      <c r="A65" s="13" t="str">
        <f ca="1">IF(ISNUMBER(OFFSET(A65,-1,0)),"",MAX($A$1:OFFSET(A65,-1,0))+1)</f>
        <v/>
      </c>
      <c r="B65" s="13"/>
      <c r="C65" s="91" t="s">
        <v>28</v>
      </c>
      <c r="D65" s="92"/>
      <c r="E65" s="21" t="str">
        <f>IF(ISBLANK(D64),"",IF(C65="Initial Outreach",WORKDAY(W64,Cadences!$B$13),IF(C65="Warm Check-In",WORKDAY(W64,Cadences!$E$13),IF(C65="Drip Campaign",WORKDAY(W64,Cadences!$H$13)))))</f>
        <v/>
      </c>
      <c r="F65" s="21"/>
      <c r="G65" s="81" t="str">
        <f>IF(ISBLANK(D64),"",IF(C65="Initial Outreach",WORKDAY(E65,Cadences!$B$14),IF(C65="Warm Check-In",WORKDAY(E65,Cadences!$E$14),IF(C65="Drip Campaign",WORKDAY(E65,Cadences!$H$14)))))</f>
        <v/>
      </c>
      <c r="H65" s="21"/>
      <c r="I65" s="81" t="str">
        <f>IF(ISBLANK(D64),"",IF(C65="Initial Outreach",WORKDAY(G65,Cadences!$B$15),IF(C65="Warm Check-In",WORKDAY(G65,Cadences!$E$15),IF(C65="Drip Campaign",WORKDAY(G65,Cadences!$H$15)))))</f>
        <v/>
      </c>
      <c r="J65" s="21"/>
      <c r="K65" s="81" t="str">
        <f>IF(ISBLANK(D64),"",IF(C65="Initial Outreach",WORKDAY(I65,Cadences!$B$16),IF(C65="Warm Check-In",WORKDAY(I65,Cadences!$E$16),IF(C65="Drip Campaign",WORKDAY(I65,Cadences!$H$16)))))</f>
        <v/>
      </c>
      <c r="L65" s="21"/>
      <c r="M65" s="81" t="str">
        <f>IF(ISBLANK(D64),"",IF(C65="Initial Outreach",WORKDAY(K65,Cadences!$B$17),IF(C65="Warm Check-In",WORKDAY(K65,Cadences!$E$17),IF(C65="Drip Campaign",WORKDAY(K65,Cadences!$H$17)))))</f>
        <v/>
      </c>
      <c r="N65" s="21"/>
      <c r="O65" s="81" t="str">
        <f>IF(ISBLANK(D64),"",IF(C65="Initial Outreach",WORKDAY(M65,Cadences!$B$18),IF(C65="Warm Check-In",WORKDAY(M65,Cadences!$E$18),IF(C65="Drip Campaign",WORKDAY(M65,Cadences!$H$18)))))</f>
        <v/>
      </c>
      <c r="P65" s="28"/>
      <c r="Q65" s="22" t="s">
        <v>15</v>
      </c>
      <c r="R65" s="30" t="b">
        <v>0</v>
      </c>
      <c r="S65" s="23" t="s">
        <v>16</v>
      </c>
      <c r="T65" s="30" t="b">
        <v>0</v>
      </c>
      <c r="U65" s="23" t="s">
        <v>17</v>
      </c>
      <c r="V65" s="30" t="b">
        <v>0</v>
      </c>
      <c r="W65" s="26" t="s">
        <v>25</v>
      </c>
      <c r="X65" s="31" t="b">
        <v>0</v>
      </c>
    </row>
    <row r="66" spans="1:24" ht="13.8" thickBot="1" x14ac:dyDescent="0.3">
      <c r="A66" s="33">
        <f ca="1">IF(ISNUMBER(OFFSET(A66,-1,0)),"",MAX($A$1:OFFSET(A66,-1,0))+1)</f>
        <v>32</v>
      </c>
      <c r="B66" s="33"/>
      <c r="C66" s="16"/>
      <c r="D66" s="73"/>
      <c r="E66" s="78" t="str">
        <f>IF(ISBLANK(D66),"",IF(C67="Initial Outreach",WORKDAY(D66,Cadences!$B$3),IF(C67="Warm Check-In",WORKDAY(D66,Cadences!$E$3),IF(C67="Drip Campaign",WORKDAY(D66,Cadences!$H$3)))))</f>
        <v/>
      </c>
      <c r="F66" s="17"/>
      <c r="G66" s="82" t="str">
        <f>IF(ISBLANK(D66),"",IF(C67="Initial Outreach",WORKDAY(E66,Cadences!$B$4),IF(C67="Warm Check-In",WORKDAY(E66,Cadences!$E$4),IF(C67="Drip Campaign",WORKDAY(E66,Cadences!$H$4)))))</f>
        <v/>
      </c>
      <c r="H66" s="17"/>
      <c r="I66" s="82" t="str">
        <f>IF(ISBLANK(D66),"",IF(C67="Initial Outreach",WORKDAY(E66,Cadences!$B$5),IF(C67="Warm Check-In",WORKDAY(E66,Cadences!$E$5),IF(C67="Drip Campaign",WORKDAY(E66,Cadences!$H$5)))))</f>
        <v/>
      </c>
      <c r="J66" s="17"/>
      <c r="K66" s="82" t="str">
        <f>IF(ISBLANK(D66),"",IF(C67="Initial Outreach",WORKDAY(I66,Cadences!$B$6),IF(C67="Warm Check-In",WORKDAY(I66,Cadences!$E$6),IF(C67="Drip Campaign",WORKDAY(I66,Cadences!$H$6)))))</f>
        <v/>
      </c>
      <c r="L66" s="17"/>
      <c r="M66" s="82" t="str">
        <f>IF(ISBLANK(D66),"",IF(C67="Initial Outreach",WORKDAY(K66,Cadences!$B$7),IF(C67="Warm Check-In",WORKDAY(K66,Cadences!$E$7),IF(C67="Drip Campaign",WORKDAY(K66,Cadences!$H$7)))))</f>
        <v/>
      </c>
      <c r="N66" s="17"/>
      <c r="O66" s="82" t="str">
        <f>IF(ISBLANK(D66),"",IF(C67="Initial Outreach",WORKDAY(M66,Cadences!$B$8),IF(C67="Warm Check-In",WORKDAY(M66,Cadences!$E$8),IF(C67="Drip Campaign",WORKDAY(M66,Cadences!$H$8)))))</f>
        <v/>
      </c>
      <c r="P66" s="17"/>
      <c r="Q66" s="79" t="str">
        <f>IF(ISBLANK(D66),"",IF(C67="Initial Outreach",WORKDAY(O66,Cadences!$B$9),IF(C67="Warm Check-In",WORKDAY(O66,Cadences!$E$9),IF(C67="Drip Campaign",WORKDAY(O66,Cadences!$H$9)))))</f>
        <v/>
      </c>
      <c r="R66" s="17"/>
      <c r="S66" s="80" t="str">
        <f>IF(ISBLANK(D66),"",IF(C67="Initial Outreach",WORKDAY(Q66,Cadences!$B$10),IF(C67="Warm Check-In",WORKDAY(Q66,Cadences!$E$10),IF(C67="Drip Campaign",WORKDAY(Q66,Cadences!$H$10)))))</f>
        <v/>
      </c>
      <c r="T66" s="17"/>
      <c r="U66" s="80" t="str">
        <f>IF(ISBLANK(D66),"",IF(C67="Initial Outreach",WORKDAY(S66,Cadences!$B$11),IF(C67="Warm Check-In",WORKDAY(S66,Cadences!$E$11),IF(C67="Drip Campaign",WORKDAY(S66,Cadences!$H$11)))))</f>
        <v/>
      </c>
      <c r="V66" s="17"/>
      <c r="W66" s="80" t="str">
        <f>IF(ISBLANK(D66),"",IF(C67="Initial Outreach",WORKDAY(U66,Cadences!$B$12),IF(C67="Warm Check-In",WORKDAY(U66,Cadences!$E$12),IF(C67="Drip Campaign",WORKDAY(U66,Cadences!$H$12)))))</f>
        <v/>
      </c>
      <c r="X66" s="64"/>
    </row>
    <row r="67" spans="1:24" ht="13.8" thickBot="1" x14ac:dyDescent="0.3">
      <c r="A67" s="13" t="str">
        <f ca="1">IF(ISNUMBER(OFFSET(A67,-1,0)),"",MAX($A$1:OFFSET(A67,-1,0))+1)</f>
        <v/>
      </c>
      <c r="B67" s="13"/>
      <c r="C67" s="93" t="s">
        <v>28</v>
      </c>
      <c r="D67" s="94"/>
      <c r="E67" s="78" t="str">
        <f>IF(ISBLANK(D66),"",IF(C67="Initial Outreach",WORKDAY(W66,Cadences!$B$13),IF(C67="Warm Check-In",WORKDAY(W66,Cadences!$E$13),IF(C67="Drip Campaign",WORKDAY(W66,Cadences!$H$13)))))</f>
        <v/>
      </c>
      <c r="F67" s="16"/>
      <c r="G67" s="82" t="str">
        <f>IF(ISBLANK(D66),"",IF(C67="Initial Outreach",WORKDAY(E67,Cadences!$B$14),IF(C67="Warm Check-In",WORKDAY(E67,Cadences!$E$14),IF(C67="Drip Campaign",WORKDAY(E67,Cadences!$H$14)))))</f>
        <v/>
      </c>
      <c r="H67" s="16"/>
      <c r="I67" s="82" t="str">
        <f>IF(ISBLANK(D66),"",IF(C67="Initial Outreach",WORKDAY(G67,Cadences!$B$15),IF(C67="Warm Check-In",WORKDAY(G67,Cadences!$E$15),IF(C67="Drip Campaign",WORKDAY(G67,Cadences!$H$15)))))</f>
        <v/>
      </c>
      <c r="J67" s="16"/>
      <c r="K67" s="82" t="str">
        <f>IF(ISBLANK(D66),"",IF(C67="Initial Outreach",WORKDAY(I67,Cadences!$B$16),IF(C67="Warm Check-In",WORKDAY(I67,Cadences!$E$16),IF(C67="Drip Campaign",WORKDAY(I67,Cadences!$H$16)))))</f>
        <v/>
      </c>
      <c r="L67" s="16"/>
      <c r="M67" s="82" t="str">
        <f>IF(ISBLANK(D66),"",IF(C67="Initial Outreach",WORKDAY(K67,Cadences!$B$17),IF(C67="Warm Check-In",WORKDAY(K67,Cadences!$E$17),IF(C67="Drip Campaign",WORKDAY(K67,Cadences!$H$17)))))</f>
        <v/>
      </c>
      <c r="N67" s="16"/>
      <c r="O67" s="82" t="str">
        <f>IF(ISBLANK(D66),"",IF(C67="Initial Outreach",WORKDAY(M67,Cadences!$B$18),IF(C67="Warm Check-In",WORKDAY(M67,Cadences!$E$18),IF(C67="Drip Campaign",WORKDAY(M67,Cadences!$H$18)))))</f>
        <v/>
      </c>
      <c r="P67" s="16"/>
      <c r="Q67" s="18" t="s">
        <v>15</v>
      </c>
      <c r="R67" s="29" t="b">
        <v>0</v>
      </c>
      <c r="S67" s="19" t="s">
        <v>16</v>
      </c>
      <c r="T67" s="29" t="b">
        <v>0</v>
      </c>
      <c r="U67" s="19" t="s">
        <v>17</v>
      </c>
      <c r="V67" s="29" t="b">
        <v>0</v>
      </c>
      <c r="W67" s="27" t="s">
        <v>25</v>
      </c>
      <c r="X67" s="32" t="b">
        <v>0</v>
      </c>
    </row>
    <row r="68" spans="1:24" ht="13.8" thickBot="1" x14ac:dyDescent="0.3">
      <c r="A68" s="34">
        <f ca="1">IF(ISNUMBER(OFFSET(A68,-1,0)),"",MAX($A$1:OFFSET(A68,-1,0))+1)</f>
        <v>33</v>
      </c>
      <c r="B68" s="34"/>
      <c r="C68" s="28"/>
      <c r="D68" s="11"/>
      <c r="E68" s="21" t="str">
        <f>IF(ISBLANK(D68),"",IF(C69="Initial Outreach",WORKDAY(D68,Cadences!$B$3),IF(C69="Warm Check-In",WORKDAY(D68,Cadences!$E$3),IF(C69="Drip Campaign",WORKDAY(D68,Cadences!$H$3)))))</f>
        <v/>
      </c>
      <c r="F68" s="21"/>
      <c r="G68" s="81" t="str">
        <f>IF(ISBLANK(D68),"",IF(C69="Initial Outreach",WORKDAY(E68,Cadences!$B$4),IF(C69="Warm Check-In",WORKDAY(E68,Cadences!$E$4),IF(C69="Drip Campaign",WORKDAY(E68,Cadences!$H$4)))))</f>
        <v/>
      </c>
      <c r="H68" s="21"/>
      <c r="I68" s="81" t="str">
        <f>IF(ISBLANK(D68),"",IF(C69="Initial Outreach",WORKDAY(E68,Cadences!$B$5),IF(C69="Warm Check-In",WORKDAY(E68,Cadences!$E$5),IF(C69="Drip Campaign",WORKDAY(E68,Cadences!$H$5)))))</f>
        <v/>
      </c>
      <c r="J68" s="21"/>
      <c r="K68" s="81" t="str">
        <f>IF(ISBLANK(D68),"",IF(C69="Initial Outreach",WORKDAY(I68,Cadences!$B$6),IF(C69="Warm Check-In",WORKDAY(I68,Cadences!$E$6),IF(C69="Drip Campaign",WORKDAY(I68,Cadences!$H$6)))))</f>
        <v/>
      </c>
      <c r="L68" s="21"/>
      <c r="M68" s="81" t="str">
        <f>IF(ISBLANK(D68),"",IF(C69="Initial Outreach",WORKDAY(K68,Cadences!$B$7),IF(C69="Warm Check-In",WORKDAY(K68,Cadences!$E$7),IF(C69="Drip Campaign",WORKDAY(K68,Cadences!$H$7)))))</f>
        <v/>
      </c>
      <c r="N68" s="21"/>
      <c r="O68" s="81" t="str">
        <f>IF(ISBLANK(D68),"",IF(C69="Initial Outreach",WORKDAY(M68,Cadences!$B$8),IF(C69="Warm Check-In",WORKDAY(M68,Cadences!$E$8),IF(C69="Drip Campaign",WORKDAY(M68,Cadences!$H$8)))))</f>
        <v/>
      </c>
      <c r="P68" s="21"/>
      <c r="Q68" s="36" t="str">
        <f>IF(ISBLANK(D68),"",IF(C69="Initial Outreach",WORKDAY(O68,Cadences!$B$9),IF(C69="Warm Check-In",WORKDAY(O68,Cadences!$E$9),IF(C69="Drip Campaign",WORKDAY(O68,Cadences!$H$9)))))</f>
        <v/>
      </c>
      <c r="R68" s="21"/>
      <c r="S68" s="12" t="str">
        <f>IF(ISBLANK(D68),"",IF(C69="Initial Outreach",WORKDAY(Q68,Cadences!$B$10),IF(C69="Warm Check-In",WORKDAY(Q68,Cadences!$E$10),IF(C69="Drip Campaign",WORKDAY(Q68,Cadences!$H$10)))))</f>
        <v/>
      </c>
      <c r="T68" s="21"/>
      <c r="U68" s="12" t="str">
        <f>IF(ISBLANK(D68),"",IF(C69="Initial Outreach",WORKDAY(S68,Cadences!$B$11),IF(C69="Warm Check-In",WORKDAY(S68,Cadences!$E$11),IF(C69="Drip Campaign",WORKDAY(S68,Cadences!$H$11)))))</f>
        <v/>
      </c>
      <c r="V68" s="21"/>
      <c r="W68" s="12" t="str">
        <f>IF(ISBLANK(D68),"",IF(C69="Initial Outreach",WORKDAY(U68,Cadences!$B$12),IF(C69="Warm Check-In",WORKDAY(U68,Cadences!$E$12),IF(C69="Drip Campaign",WORKDAY(U68,Cadences!$H$12)))))</f>
        <v/>
      </c>
      <c r="X68" s="65"/>
    </row>
    <row r="69" spans="1:24" ht="13.8" thickBot="1" x14ac:dyDescent="0.3">
      <c r="A69" s="13" t="str">
        <f ca="1">IF(ISNUMBER(OFFSET(A69,-1,0)),"",MAX($A$1:OFFSET(A69,-1,0))+1)</f>
        <v/>
      </c>
      <c r="B69" s="13"/>
      <c r="C69" s="91" t="s">
        <v>28</v>
      </c>
      <c r="D69" s="92"/>
      <c r="E69" s="21" t="str">
        <f>IF(ISBLANK(D68),"",IF(C69="Initial Outreach",WORKDAY(W68,Cadences!$B$13),IF(C69="Warm Check-In",WORKDAY(W68,Cadences!$E$13),IF(C69="Drip Campaign",WORKDAY(W68,Cadences!$H$13)))))</f>
        <v/>
      </c>
      <c r="F69" s="21"/>
      <c r="G69" s="81" t="str">
        <f>IF(ISBLANK(D68),"",IF(C69="Initial Outreach",WORKDAY(E69,Cadences!$B$14),IF(C69="Warm Check-In",WORKDAY(E69,Cadences!$E$14),IF(C69="Drip Campaign",WORKDAY(E69,Cadences!$H$14)))))</f>
        <v/>
      </c>
      <c r="H69" s="21"/>
      <c r="I69" s="81" t="str">
        <f>IF(ISBLANK(D68),"",IF(C69="Initial Outreach",WORKDAY(G69,Cadences!$B$15),IF(C69="Warm Check-In",WORKDAY(G69,Cadences!$E$15),IF(C69="Drip Campaign",WORKDAY(G69,Cadences!$H$15)))))</f>
        <v/>
      </c>
      <c r="J69" s="21"/>
      <c r="K69" s="81" t="str">
        <f>IF(ISBLANK(D68),"",IF(C69="Initial Outreach",WORKDAY(I69,Cadences!$B$16),IF(C69="Warm Check-In",WORKDAY(I69,Cadences!$E$16),IF(C69="Drip Campaign",WORKDAY(I69,Cadences!$H$16)))))</f>
        <v/>
      </c>
      <c r="L69" s="21"/>
      <c r="M69" s="81" t="str">
        <f>IF(ISBLANK(D68),"",IF(C69="Initial Outreach",WORKDAY(K69,Cadences!$B$17),IF(C69="Warm Check-In",WORKDAY(K69,Cadences!$E$17),IF(C69="Drip Campaign",WORKDAY(K69,Cadences!$H$17)))))</f>
        <v/>
      </c>
      <c r="N69" s="21"/>
      <c r="O69" s="81" t="str">
        <f>IF(ISBLANK(D68),"",IF(C69="Initial Outreach",WORKDAY(M69,Cadences!$B$18),IF(C69="Warm Check-In",WORKDAY(M69,Cadences!$E$18),IF(C69="Drip Campaign",WORKDAY(M69,Cadences!$H$18)))))</f>
        <v/>
      </c>
      <c r="P69" s="28"/>
      <c r="Q69" s="22" t="s">
        <v>15</v>
      </c>
      <c r="R69" s="30" t="b">
        <v>0</v>
      </c>
      <c r="S69" s="23" t="s">
        <v>16</v>
      </c>
      <c r="T69" s="30" t="b">
        <v>0</v>
      </c>
      <c r="U69" s="23" t="s">
        <v>17</v>
      </c>
      <c r="V69" s="30" t="b">
        <v>0</v>
      </c>
      <c r="W69" s="26" t="s">
        <v>25</v>
      </c>
      <c r="X69" s="31" t="b">
        <v>0</v>
      </c>
    </row>
    <row r="70" spans="1:24" ht="13.8" thickBot="1" x14ac:dyDescent="0.3">
      <c r="A70" s="33">
        <f ca="1">IF(ISNUMBER(OFFSET(A70,-1,0)),"",MAX($A$1:OFFSET(A70,-1,0))+1)</f>
        <v>34</v>
      </c>
      <c r="B70" s="33"/>
      <c r="C70" s="16"/>
      <c r="D70" s="73"/>
      <c r="E70" s="78" t="str">
        <f>IF(ISBLANK(D70),"",IF(C71="Initial Outreach",WORKDAY(D70,Cadences!$B$3),IF(C71="Warm Check-In",WORKDAY(D70,Cadences!$E$3),IF(C71="Drip Campaign",WORKDAY(D70,Cadences!$H$3)))))</f>
        <v/>
      </c>
      <c r="F70" s="17"/>
      <c r="G70" s="82" t="str">
        <f>IF(ISBLANK(D70),"",IF(C71="Initial Outreach",WORKDAY(E70,Cadences!$B$4),IF(C71="Warm Check-In",WORKDAY(E70,Cadences!$E$4),IF(C71="Drip Campaign",WORKDAY(E70,Cadences!$H$4)))))</f>
        <v/>
      </c>
      <c r="H70" s="17"/>
      <c r="I70" s="82" t="str">
        <f>IF(ISBLANK(D70),"",IF(C71="Initial Outreach",WORKDAY(E70,Cadences!$B$5),IF(C71="Warm Check-In",WORKDAY(E70,Cadences!$E$5),IF(C71="Drip Campaign",WORKDAY(E70,Cadences!$H$5)))))</f>
        <v/>
      </c>
      <c r="J70" s="17"/>
      <c r="K70" s="82" t="str">
        <f>IF(ISBLANK(D70),"",IF(C71="Initial Outreach",WORKDAY(I70,Cadences!$B$6),IF(C71="Warm Check-In",WORKDAY(I70,Cadences!$E$6),IF(C71="Drip Campaign",WORKDAY(I70,Cadences!$H$6)))))</f>
        <v/>
      </c>
      <c r="L70" s="17"/>
      <c r="M70" s="82" t="str">
        <f>IF(ISBLANK(D70),"",IF(C71="Initial Outreach",WORKDAY(K70,Cadences!$B$7),IF(C71="Warm Check-In",WORKDAY(K70,Cadences!$E$7),IF(C71="Drip Campaign",WORKDAY(K70,Cadences!$H$7)))))</f>
        <v/>
      </c>
      <c r="N70" s="17"/>
      <c r="O70" s="82" t="str">
        <f>IF(ISBLANK(D70),"",IF(C71="Initial Outreach",WORKDAY(M70,Cadences!$B$8),IF(C71="Warm Check-In",WORKDAY(M70,Cadences!$E$8),IF(C71="Drip Campaign",WORKDAY(M70,Cadences!$H$8)))))</f>
        <v/>
      </c>
      <c r="P70" s="17"/>
      <c r="Q70" s="79" t="str">
        <f>IF(ISBLANK(D70),"",IF(C71="Initial Outreach",WORKDAY(O70,Cadences!$B$9),IF(C71="Warm Check-In",WORKDAY(O70,Cadences!$E$9),IF(C71="Drip Campaign",WORKDAY(O70,Cadences!$H$9)))))</f>
        <v/>
      </c>
      <c r="R70" s="17"/>
      <c r="S70" s="80" t="str">
        <f>IF(ISBLANK(D70),"",IF(C71="Initial Outreach",WORKDAY(Q70,Cadences!$B$10),IF(C71="Warm Check-In",WORKDAY(Q70,Cadences!$E$10),IF(C71="Drip Campaign",WORKDAY(Q70,Cadences!$H$10)))))</f>
        <v/>
      </c>
      <c r="T70" s="17"/>
      <c r="U70" s="80" t="str">
        <f>IF(ISBLANK(D70),"",IF(C71="Initial Outreach",WORKDAY(S70,Cadences!$B$11),IF(C71="Warm Check-In",WORKDAY(S70,Cadences!$E$11),IF(C71="Drip Campaign",WORKDAY(S70,Cadences!$H$11)))))</f>
        <v/>
      </c>
      <c r="V70" s="17"/>
      <c r="W70" s="80" t="str">
        <f>IF(ISBLANK(D70),"",IF(C71="Initial Outreach",WORKDAY(U70,Cadences!$B$12),IF(C71="Warm Check-In",WORKDAY(U70,Cadences!$E$12),IF(C71="Drip Campaign",WORKDAY(U70,Cadences!$H$12)))))</f>
        <v/>
      </c>
      <c r="X70" s="64"/>
    </row>
    <row r="71" spans="1:24" ht="13.8" thickBot="1" x14ac:dyDescent="0.3">
      <c r="A71" s="13" t="str">
        <f ca="1">IF(ISNUMBER(OFFSET(A71,-1,0)),"",MAX($A$1:OFFSET(A71,-1,0))+1)</f>
        <v/>
      </c>
      <c r="B71" s="13"/>
      <c r="C71" s="93" t="s">
        <v>28</v>
      </c>
      <c r="D71" s="94"/>
      <c r="E71" s="78" t="str">
        <f>IF(ISBLANK(D70),"",IF(C71="Initial Outreach",WORKDAY(W70,Cadences!$B$13),IF(C71="Warm Check-In",WORKDAY(W70,Cadences!$E$13),IF(C71="Drip Campaign",WORKDAY(W70,Cadences!$H$13)))))</f>
        <v/>
      </c>
      <c r="F71" s="16"/>
      <c r="G71" s="82" t="str">
        <f>IF(ISBLANK(D70),"",IF(C71="Initial Outreach",WORKDAY(E71,Cadences!$B$14),IF(C71="Warm Check-In",WORKDAY(E71,Cadences!$E$14),IF(C71="Drip Campaign",WORKDAY(E71,Cadences!$H$14)))))</f>
        <v/>
      </c>
      <c r="H71" s="16"/>
      <c r="I71" s="82" t="str">
        <f>IF(ISBLANK(D70),"",IF(C71="Initial Outreach",WORKDAY(G71,Cadences!$B$15),IF(C71="Warm Check-In",WORKDAY(G71,Cadences!$E$15),IF(C71="Drip Campaign",WORKDAY(G71,Cadences!$H$15)))))</f>
        <v/>
      </c>
      <c r="J71" s="16"/>
      <c r="K71" s="82" t="str">
        <f>IF(ISBLANK(D70),"",IF(C71="Initial Outreach",WORKDAY(I71,Cadences!$B$16),IF(C71="Warm Check-In",WORKDAY(I71,Cadences!$E$16),IF(C71="Drip Campaign",WORKDAY(I71,Cadences!$H$16)))))</f>
        <v/>
      </c>
      <c r="L71" s="16"/>
      <c r="M71" s="82" t="str">
        <f>IF(ISBLANK(D70),"",IF(C71="Initial Outreach",WORKDAY(K71,Cadences!$B$17),IF(C71="Warm Check-In",WORKDAY(K71,Cadences!$E$17),IF(C71="Drip Campaign",WORKDAY(K71,Cadences!$H$17)))))</f>
        <v/>
      </c>
      <c r="N71" s="16"/>
      <c r="O71" s="82" t="str">
        <f>IF(ISBLANK(D70),"",IF(C71="Initial Outreach",WORKDAY(M71,Cadences!$B$18),IF(C71="Warm Check-In",WORKDAY(M71,Cadences!$E$18),IF(C71="Drip Campaign",WORKDAY(M71,Cadences!$H$18)))))</f>
        <v/>
      </c>
      <c r="P71" s="16"/>
      <c r="Q71" s="18" t="s">
        <v>15</v>
      </c>
      <c r="R71" s="29" t="b">
        <v>0</v>
      </c>
      <c r="S71" s="19" t="s">
        <v>16</v>
      </c>
      <c r="T71" s="29" t="b">
        <v>0</v>
      </c>
      <c r="U71" s="19" t="s">
        <v>17</v>
      </c>
      <c r="V71" s="29" t="b">
        <v>0</v>
      </c>
      <c r="W71" s="27" t="s">
        <v>25</v>
      </c>
      <c r="X71" s="32" t="b">
        <v>0</v>
      </c>
    </row>
    <row r="72" spans="1:24" ht="13.8" thickBot="1" x14ac:dyDescent="0.3">
      <c r="A72" s="28">
        <f ca="1">IF(ISNUMBER(OFFSET(A72,-1,0)),"",MAX($A$1:OFFSET(A72,-1,0))+1)</f>
        <v>35</v>
      </c>
      <c r="B72" s="28"/>
      <c r="C72" s="28"/>
      <c r="D72" s="11"/>
      <c r="E72" s="21" t="str">
        <f>IF(ISBLANK(D72),"",IF(C73="Initial Outreach",WORKDAY(D72,Cadences!$B$3),IF(C73="Warm Check-In",WORKDAY(D72,Cadences!$E$3),IF(C73="Drip Campaign",WORKDAY(D72,Cadences!$H$3)))))</f>
        <v/>
      </c>
      <c r="F72" s="21"/>
      <c r="G72" s="81" t="str">
        <f>IF(ISBLANK(D72),"",IF(C73="Initial Outreach",WORKDAY(E72,Cadences!$B$4),IF(C73="Warm Check-In",WORKDAY(E72,Cadences!$E$4),IF(C73="Drip Campaign",WORKDAY(E72,Cadences!$H$4)))))</f>
        <v/>
      </c>
      <c r="H72" s="21"/>
      <c r="I72" s="81" t="str">
        <f>IF(ISBLANK(D72),"",IF(C73="Initial Outreach",WORKDAY(E72,Cadences!$B$5),IF(C73="Warm Check-In",WORKDAY(E72,Cadences!$E$5),IF(C73="Drip Campaign",WORKDAY(E72,Cadences!$H$5)))))</f>
        <v/>
      </c>
      <c r="J72" s="21"/>
      <c r="K72" s="81" t="str">
        <f>IF(ISBLANK(D72),"",IF(C73="Initial Outreach",WORKDAY(I72,Cadences!$B$6),IF(C73="Warm Check-In",WORKDAY(I72,Cadences!$E$6),IF(C73="Drip Campaign",WORKDAY(I72,Cadences!$H$6)))))</f>
        <v/>
      </c>
      <c r="L72" s="21"/>
      <c r="M72" s="81" t="str">
        <f>IF(ISBLANK(D72),"",IF(C73="Initial Outreach",WORKDAY(K72,Cadences!$B$7),IF(C73="Warm Check-In",WORKDAY(K72,Cadences!$E$7),IF(C73="Drip Campaign",WORKDAY(K72,Cadences!$H$7)))))</f>
        <v/>
      </c>
      <c r="N72" s="21"/>
      <c r="O72" s="81" t="str">
        <f>IF(ISBLANK(D72),"",IF(C73="Initial Outreach",WORKDAY(M72,Cadences!$B$8),IF(C73="Warm Check-In",WORKDAY(M72,Cadences!$E$8),IF(C73="Drip Campaign",WORKDAY(M72,Cadences!$H$8)))))</f>
        <v/>
      </c>
      <c r="P72" s="21"/>
      <c r="Q72" s="36" t="str">
        <f>IF(ISBLANK(D72),"",IF(C73="Initial Outreach",WORKDAY(O72,Cadences!$B$9),IF(C73="Warm Check-In",WORKDAY(O72,Cadences!$E$9),IF(C73="Drip Campaign",WORKDAY(O72,Cadences!$H$9)))))</f>
        <v/>
      </c>
      <c r="R72" s="21"/>
      <c r="S72" s="12" t="str">
        <f>IF(ISBLANK(D72),"",IF(C73="Initial Outreach",WORKDAY(Q72,Cadences!$B$10),IF(C73="Warm Check-In",WORKDAY(Q72,Cadences!$E$10),IF(C73="Drip Campaign",WORKDAY(Q72,Cadences!$H$10)))))</f>
        <v/>
      </c>
      <c r="T72" s="21"/>
      <c r="U72" s="12" t="str">
        <f>IF(ISBLANK(D72),"",IF(C73="Initial Outreach",WORKDAY(S72,Cadences!$B$11),IF(C73="Warm Check-In",WORKDAY(S72,Cadences!$E$11),IF(C73="Drip Campaign",WORKDAY(S72,Cadences!$H$11)))))</f>
        <v/>
      </c>
      <c r="V72" s="21"/>
      <c r="W72" s="12" t="str">
        <f>IF(ISBLANK(D72),"",IF(C73="Initial Outreach",WORKDAY(U72,Cadences!$B$12),IF(C73="Warm Check-In",WORKDAY(U72,Cadences!$E$12),IF(C73="Drip Campaign",WORKDAY(U72,Cadences!$H$12)))))</f>
        <v/>
      </c>
      <c r="X72" s="65"/>
    </row>
    <row r="73" spans="1:24" ht="13.8" thickBot="1" x14ac:dyDescent="0.3">
      <c r="A73" s="13" t="str">
        <f ca="1">IF(ISNUMBER(OFFSET(A73,-1,0)),"",MAX($A$1:OFFSET(A73,-1,0))+1)</f>
        <v/>
      </c>
      <c r="B73" s="13"/>
      <c r="C73" s="91" t="s">
        <v>28</v>
      </c>
      <c r="D73" s="92"/>
      <c r="E73" s="21" t="str">
        <f>IF(ISBLANK(D72),"",IF(C73="Initial Outreach",WORKDAY(W72,Cadences!$B$13),IF(C73="Warm Check-In",WORKDAY(W72,Cadences!$E$13),IF(C73="Drip Campaign",WORKDAY(W72,Cadences!$H$13)))))</f>
        <v/>
      </c>
      <c r="F73" s="21"/>
      <c r="G73" s="81" t="str">
        <f>IF(ISBLANK(D72),"",IF(C73="Initial Outreach",WORKDAY(E73,Cadences!$B$14),IF(C73="Warm Check-In",WORKDAY(E73,Cadences!$E$14),IF(C73="Drip Campaign",WORKDAY(E73,Cadences!$H$14)))))</f>
        <v/>
      </c>
      <c r="H73" s="21"/>
      <c r="I73" s="81" t="str">
        <f>IF(ISBLANK(D72),"",IF(C73="Initial Outreach",WORKDAY(G73,Cadences!$B$15),IF(C73="Warm Check-In",WORKDAY(G73,Cadences!$E$15),IF(C73="Drip Campaign",WORKDAY(G73,Cadences!$H$15)))))</f>
        <v/>
      </c>
      <c r="J73" s="21"/>
      <c r="K73" s="81" t="str">
        <f>IF(ISBLANK(D72),"",IF(C73="Initial Outreach",WORKDAY(I73,Cadences!$B$16),IF(C73="Warm Check-In",WORKDAY(I73,Cadences!$E$16),IF(C73="Drip Campaign",WORKDAY(I73,Cadences!$H$16)))))</f>
        <v/>
      </c>
      <c r="L73" s="21"/>
      <c r="M73" s="81" t="str">
        <f>IF(ISBLANK(D72),"",IF(C73="Initial Outreach",WORKDAY(K73,Cadences!$B$17),IF(C73="Warm Check-In",WORKDAY(K73,Cadences!$E$17),IF(C73="Drip Campaign",WORKDAY(K73,Cadences!$H$17)))))</f>
        <v/>
      </c>
      <c r="N73" s="21"/>
      <c r="O73" s="81" t="str">
        <f>IF(ISBLANK(D72),"",IF(C73="Initial Outreach",WORKDAY(M73,Cadences!$B$18),IF(C73="Warm Check-In",WORKDAY(M73,Cadences!$E$18),IF(C73="Drip Campaign",WORKDAY(M73,Cadences!$H$18)))))</f>
        <v/>
      </c>
      <c r="P73" s="28"/>
      <c r="Q73" s="22" t="s">
        <v>15</v>
      </c>
      <c r="R73" s="30" t="b">
        <v>0</v>
      </c>
      <c r="S73" s="23" t="s">
        <v>16</v>
      </c>
      <c r="T73" s="30" t="b">
        <v>0</v>
      </c>
      <c r="U73" s="23" t="s">
        <v>17</v>
      </c>
      <c r="V73" s="30" t="b">
        <v>0</v>
      </c>
      <c r="W73" s="26" t="s">
        <v>25</v>
      </c>
      <c r="X73" s="31" t="b">
        <v>0</v>
      </c>
    </row>
    <row r="74" spans="1:24" ht="13.8" thickBot="1" x14ac:dyDescent="0.3">
      <c r="A74" s="16">
        <f ca="1">IF(ISNUMBER(OFFSET(A74,-1,0)),"",MAX($A$1:OFFSET(A74,-1,0))+1)</f>
        <v>36</v>
      </c>
      <c r="B74" s="16"/>
      <c r="C74" s="16"/>
      <c r="D74" s="73"/>
      <c r="E74" s="78" t="str">
        <f>IF(ISBLANK(D74),"",IF(C75="Initial Outreach",WORKDAY(D74,Cadences!$B$3),IF(C75="Warm Check-In",WORKDAY(D74,Cadences!$E$3),IF(C75="Drip Campaign",WORKDAY(D74,Cadences!$H$3)))))</f>
        <v/>
      </c>
      <c r="F74" s="17"/>
      <c r="G74" s="82" t="str">
        <f>IF(ISBLANK(D74),"",IF(C75="Initial Outreach",WORKDAY(E74,Cadences!$B$4),IF(C75="Warm Check-In",WORKDAY(E74,Cadences!$E$4),IF(C75="Drip Campaign",WORKDAY(E74,Cadences!$H$4)))))</f>
        <v/>
      </c>
      <c r="H74" s="17"/>
      <c r="I74" s="82" t="str">
        <f>IF(ISBLANK(D74),"",IF(C75="Initial Outreach",WORKDAY(E74,Cadences!$B$5),IF(C75="Warm Check-In",WORKDAY(E74,Cadences!$E$5),IF(C75="Drip Campaign",WORKDAY(E74,Cadences!$H$5)))))</f>
        <v/>
      </c>
      <c r="J74" s="17"/>
      <c r="K74" s="82" t="str">
        <f>IF(ISBLANK(D74),"",IF(C75="Initial Outreach",WORKDAY(I74,Cadences!$B$6),IF(C75="Warm Check-In",WORKDAY(I74,Cadences!$E$6),IF(C75="Drip Campaign",WORKDAY(I74,Cadences!$H$6)))))</f>
        <v/>
      </c>
      <c r="L74" s="17"/>
      <c r="M74" s="82" t="str">
        <f>IF(ISBLANK(D74),"",IF(C75="Initial Outreach",WORKDAY(K74,Cadences!$B$7),IF(C75="Warm Check-In",WORKDAY(K74,Cadences!$E$7),IF(C75="Drip Campaign",WORKDAY(K74,Cadences!$H$7)))))</f>
        <v/>
      </c>
      <c r="N74" s="17"/>
      <c r="O74" s="82" t="str">
        <f>IF(ISBLANK(D74),"",IF(C75="Initial Outreach",WORKDAY(M74,Cadences!$B$8),IF(C75="Warm Check-In",WORKDAY(M74,Cadences!$E$8),IF(C75="Drip Campaign",WORKDAY(M74,Cadences!$H$8)))))</f>
        <v/>
      </c>
      <c r="P74" s="17"/>
      <c r="Q74" s="79" t="str">
        <f>IF(ISBLANK(D74),"",IF(C75="Initial Outreach",WORKDAY(O74,Cadences!$B$9),IF(C75="Warm Check-In",WORKDAY(O74,Cadences!$E$9),IF(C75="Drip Campaign",WORKDAY(O74,Cadences!$H$9)))))</f>
        <v/>
      </c>
      <c r="R74" s="17"/>
      <c r="S74" s="80" t="str">
        <f>IF(ISBLANK(D74),"",IF(C75="Initial Outreach",WORKDAY(Q74,Cadences!$B$10),IF(C75="Warm Check-In",WORKDAY(Q74,Cadences!$E$10),IF(C75="Drip Campaign",WORKDAY(Q74,Cadences!$H$10)))))</f>
        <v/>
      </c>
      <c r="T74" s="17"/>
      <c r="U74" s="80" t="str">
        <f>IF(ISBLANK(D74),"",IF(C75="Initial Outreach",WORKDAY(S74,Cadences!$B$11),IF(C75="Warm Check-In",WORKDAY(S74,Cadences!$E$11),IF(C75="Drip Campaign",WORKDAY(S74,Cadences!$H$11)))))</f>
        <v/>
      </c>
      <c r="V74" s="17"/>
      <c r="W74" s="80" t="str">
        <f>IF(ISBLANK(D74),"",IF(C75="Initial Outreach",WORKDAY(U74,Cadences!$B$12),IF(C75="Warm Check-In",WORKDAY(U74,Cadences!$E$12),IF(C75="Drip Campaign",WORKDAY(U74,Cadences!$H$12)))))</f>
        <v/>
      </c>
      <c r="X74" s="64"/>
    </row>
    <row r="75" spans="1:24" ht="13.8" thickBot="1" x14ac:dyDescent="0.3">
      <c r="A75" s="13" t="str">
        <f ca="1">IF(ISNUMBER(OFFSET(A75,-1,0)),"",MAX($A$1:OFFSET(A75,-1,0))+1)</f>
        <v/>
      </c>
      <c r="B75" s="13"/>
      <c r="C75" s="93" t="s">
        <v>28</v>
      </c>
      <c r="D75" s="94"/>
      <c r="E75" s="78" t="str">
        <f>IF(ISBLANK(D74),"",IF(C75="Initial Outreach",WORKDAY(W74,Cadences!$B$13),IF(C75="Warm Check-In",WORKDAY(W74,Cadences!$E$13),IF(C75="Drip Campaign",WORKDAY(W74,Cadences!$H$13)))))</f>
        <v/>
      </c>
      <c r="F75" s="16"/>
      <c r="G75" s="82" t="str">
        <f>IF(ISBLANK(D74),"",IF(C75="Initial Outreach",WORKDAY(E75,Cadences!$B$14),IF(C75="Warm Check-In",WORKDAY(E75,Cadences!$E$14),IF(C75="Drip Campaign",WORKDAY(E75,Cadences!$H$14)))))</f>
        <v/>
      </c>
      <c r="H75" s="16"/>
      <c r="I75" s="82" t="str">
        <f>IF(ISBLANK(D74),"",IF(C75="Initial Outreach",WORKDAY(G75,Cadences!$B$15),IF(C75="Warm Check-In",WORKDAY(G75,Cadences!$E$15),IF(C75="Drip Campaign",WORKDAY(G75,Cadences!$H$15)))))</f>
        <v/>
      </c>
      <c r="J75" s="16"/>
      <c r="K75" s="82" t="str">
        <f>IF(ISBLANK(D74),"",IF(C75="Initial Outreach",WORKDAY(I75,Cadences!$B$16),IF(C75="Warm Check-In",WORKDAY(I75,Cadences!$E$16),IF(C75="Drip Campaign",WORKDAY(I75,Cadences!$H$16)))))</f>
        <v/>
      </c>
      <c r="L75" s="16"/>
      <c r="M75" s="82" t="str">
        <f>IF(ISBLANK(D74),"",IF(C75="Initial Outreach",WORKDAY(K75,Cadences!$B$17),IF(C75="Warm Check-In",WORKDAY(K75,Cadences!$E$17),IF(C75="Drip Campaign",WORKDAY(K75,Cadences!$H$17)))))</f>
        <v/>
      </c>
      <c r="N75" s="16"/>
      <c r="O75" s="82" t="str">
        <f>IF(ISBLANK(D74),"",IF(C75="Initial Outreach",WORKDAY(M75,Cadences!$B$18),IF(C75="Warm Check-In",WORKDAY(M75,Cadences!$E$18),IF(C75="Drip Campaign",WORKDAY(M75,Cadences!$H$18)))))</f>
        <v/>
      </c>
      <c r="P75" s="16"/>
      <c r="Q75" s="18" t="s">
        <v>15</v>
      </c>
      <c r="R75" s="29" t="b">
        <v>0</v>
      </c>
      <c r="S75" s="19" t="s">
        <v>16</v>
      </c>
      <c r="T75" s="29" t="b">
        <v>0</v>
      </c>
      <c r="U75" s="19" t="s">
        <v>17</v>
      </c>
      <c r="V75" s="29" t="b">
        <v>0</v>
      </c>
      <c r="W75" s="27" t="s">
        <v>25</v>
      </c>
      <c r="X75" s="32" t="b">
        <v>0</v>
      </c>
    </row>
    <row r="76" spans="1:24" ht="13.8" thickBot="1" x14ac:dyDescent="0.3">
      <c r="A76" s="28">
        <f ca="1">IF(ISNUMBER(OFFSET(A76,-1,0)),"",MAX($A$1:OFFSET(A76,-1,0))+1)</f>
        <v>37</v>
      </c>
      <c r="B76" s="28"/>
      <c r="C76" s="28"/>
      <c r="D76" s="11"/>
      <c r="E76" s="21" t="str">
        <f>IF(ISBLANK(D76),"",IF(C77="Initial Outreach",WORKDAY(D76,Cadences!$B$3),IF(C77="Warm Check-In",WORKDAY(D76,Cadences!$E$3),IF(C77="Drip Campaign",WORKDAY(D76,Cadences!$H$3)))))</f>
        <v/>
      </c>
      <c r="F76" s="21"/>
      <c r="G76" s="81" t="str">
        <f>IF(ISBLANK(D76),"",IF(C77="Initial Outreach",WORKDAY(E76,Cadences!$B$4),IF(C77="Warm Check-In",WORKDAY(E76,Cadences!$E$4),IF(C77="Drip Campaign",WORKDAY(E76,Cadences!$H$4)))))</f>
        <v/>
      </c>
      <c r="H76" s="21"/>
      <c r="I76" s="81" t="str">
        <f>IF(ISBLANK(D76),"",IF(C77="Initial Outreach",WORKDAY(E76,Cadences!$B$5),IF(C77="Warm Check-In",WORKDAY(E76,Cadences!$E$5),IF(C77="Drip Campaign",WORKDAY(E76,Cadences!$H$5)))))</f>
        <v/>
      </c>
      <c r="J76" s="21"/>
      <c r="K76" s="81" t="str">
        <f>IF(ISBLANK(D76),"",IF(C77="Initial Outreach",WORKDAY(I76,Cadences!$B$6),IF(C77="Warm Check-In",WORKDAY(I76,Cadences!$E$6),IF(C77="Drip Campaign",WORKDAY(I76,Cadences!$H$6)))))</f>
        <v/>
      </c>
      <c r="L76" s="21"/>
      <c r="M76" s="81" t="str">
        <f>IF(ISBLANK(D76),"",IF(C77="Initial Outreach",WORKDAY(K76,Cadences!$B$7),IF(C77="Warm Check-In",WORKDAY(K76,Cadences!$E$7),IF(C77="Drip Campaign",WORKDAY(K76,Cadences!$H$7)))))</f>
        <v/>
      </c>
      <c r="N76" s="21"/>
      <c r="O76" s="81" t="str">
        <f>IF(ISBLANK(D76),"",IF(C77="Initial Outreach",WORKDAY(M76,Cadences!$B$8),IF(C77="Warm Check-In",WORKDAY(M76,Cadences!$E$8),IF(C77="Drip Campaign",WORKDAY(M76,Cadences!$H$8)))))</f>
        <v/>
      </c>
      <c r="P76" s="21"/>
      <c r="Q76" s="36" t="str">
        <f>IF(ISBLANK(D76),"",IF(C77="Initial Outreach",WORKDAY(O76,Cadences!$B$9),IF(C77="Warm Check-In",WORKDAY(O76,Cadences!$E$9),IF(C77="Drip Campaign",WORKDAY(O76,Cadences!$H$9)))))</f>
        <v/>
      </c>
      <c r="R76" s="21"/>
      <c r="S76" s="12" t="str">
        <f>IF(ISBLANK(D76),"",IF(C77="Initial Outreach",WORKDAY(Q76,Cadences!$B$10),IF(C77="Warm Check-In",WORKDAY(Q76,Cadences!$E$10),IF(C77="Drip Campaign",WORKDAY(Q76,Cadences!$H$10)))))</f>
        <v/>
      </c>
      <c r="T76" s="21"/>
      <c r="U76" s="12" t="str">
        <f>IF(ISBLANK(D76),"",IF(C77="Initial Outreach",WORKDAY(S76,Cadences!$B$11),IF(C77="Warm Check-In",WORKDAY(S76,Cadences!$E$11),IF(C77="Drip Campaign",WORKDAY(S76,Cadences!$H$11)))))</f>
        <v/>
      </c>
      <c r="V76" s="21"/>
      <c r="W76" s="12" t="str">
        <f>IF(ISBLANK(D76),"",IF(C77="Initial Outreach",WORKDAY(U76,Cadences!$B$12),IF(C77="Warm Check-In",WORKDAY(U76,Cadences!$E$12),IF(C77="Drip Campaign",WORKDAY(U76,Cadences!$H$12)))))</f>
        <v/>
      </c>
      <c r="X76" s="65"/>
    </row>
    <row r="77" spans="1:24" ht="13.8" thickBot="1" x14ac:dyDescent="0.3">
      <c r="A77" s="13" t="str">
        <f ca="1">IF(ISNUMBER(OFFSET(A77,-1,0)),"",MAX($A$1:OFFSET(A77,-1,0))+1)</f>
        <v/>
      </c>
      <c r="B77" s="13"/>
      <c r="C77" s="91" t="s">
        <v>28</v>
      </c>
      <c r="D77" s="92"/>
      <c r="E77" s="21" t="str">
        <f>IF(ISBLANK(D76),"",IF(C77="Initial Outreach",WORKDAY(W76,Cadences!$B$13),IF(C77="Warm Check-In",WORKDAY(W76,Cadences!$E$13),IF(C77="Drip Campaign",WORKDAY(W76,Cadences!$H$13)))))</f>
        <v/>
      </c>
      <c r="F77" s="21"/>
      <c r="G77" s="81" t="str">
        <f>IF(ISBLANK(D76),"",IF(C77="Initial Outreach",WORKDAY(E77,Cadences!$B$14),IF(C77="Warm Check-In",WORKDAY(E77,Cadences!$E$14),IF(C77="Drip Campaign",WORKDAY(E77,Cadences!$H$14)))))</f>
        <v/>
      </c>
      <c r="H77" s="21"/>
      <c r="I77" s="81" t="str">
        <f>IF(ISBLANK(D76),"",IF(C77="Initial Outreach",WORKDAY(G77,Cadences!$B$15),IF(C77="Warm Check-In",WORKDAY(G77,Cadences!$E$15),IF(C77="Drip Campaign",WORKDAY(G77,Cadences!$H$15)))))</f>
        <v/>
      </c>
      <c r="J77" s="21"/>
      <c r="K77" s="81" t="str">
        <f>IF(ISBLANK(D76),"",IF(C77="Initial Outreach",WORKDAY(I77,Cadences!$B$16),IF(C77="Warm Check-In",WORKDAY(I77,Cadences!$E$16),IF(C77="Drip Campaign",WORKDAY(I77,Cadences!$H$16)))))</f>
        <v/>
      </c>
      <c r="L77" s="21"/>
      <c r="M77" s="81" t="str">
        <f>IF(ISBLANK(D76),"",IF(C77="Initial Outreach",WORKDAY(K77,Cadences!$B$17),IF(C77="Warm Check-In",WORKDAY(K77,Cadences!$E$17),IF(C77="Drip Campaign",WORKDAY(K77,Cadences!$H$17)))))</f>
        <v/>
      </c>
      <c r="N77" s="21"/>
      <c r="O77" s="81" t="str">
        <f>IF(ISBLANK(D76),"",IF(C77="Initial Outreach",WORKDAY(M77,Cadences!$B$18),IF(C77="Warm Check-In",WORKDAY(M77,Cadences!$E$18),IF(C77="Drip Campaign",WORKDAY(M77,Cadences!$H$18)))))</f>
        <v/>
      </c>
      <c r="P77" s="28"/>
      <c r="Q77" s="22" t="s">
        <v>15</v>
      </c>
      <c r="R77" s="30" t="b">
        <v>0</v>
      </c>
      <c r="S77" s="23" t="s">
        <v>16</v>
      </c>
      <c r="T77" s="30" t="b">
        <v>0</v>
      </c>
      <c r="U77" s="23" t="s">
        <v>17</v>
      </c>
      <c r="V77" s="30" t="b">
        <v>0</v>
      </c>
      <c r="W77" s="26" t="s">
        <v>25</v>
      </c>
      <c r="X77" s="31" t="b">
        <v>0</v>
      </c>
    </row>
    <row r="78" spans="1:24" ht="13.8" thickBot="1" x14ac:dyDescent="0.3">
      <c r="A78" s="16">
        <f ca="1">IF(ISNUMBER(OFFSET(A78,-1,0)),"",MAX($A$1:OFFSET(A78,-1,0))+1)</f>
        <v>38</v>
      </c>
      <c r="B78" s="16"/>
      <c r="C78" s="16"/>
      <c r="D78" s="73"/>
      <c r="E78" s="78" t="str">
        <f>IF(ISBLANK(D78),"",IF(C79="Initial Outreach",WORKDAY(D78,Cadences!$B$3),IF(C79="Warm Check-In",WORKDAY(D78,Cadences!$E$3),IF(C79="Drip Campaign",WORKDAY(D78,Cadences!$H$3)))))</f>
        <v/>
      </c>
      <c r="F78" s="17"/>
      <c r="G78" s="82" t="str">
        <f>IF(ISBLANK(D78),"",IF(C79="Initial Outreach",WORKDAY(E78,Cadences!$B$4),IF(C79="Warm Check-In",WORKDAY(E78,Cadences!$E$4),IF(C79="Drip Campaign",WORKDAY(E78,Cadences!$H$4)))))</f>
        <v/>
      </c>
      <c r="H78" s="17"/>
      <c r="I78" s="82" t="str">
        <f>IF(ISBLANK(D78),"",IF(C79="Initial Outreach",WORKDAY(E78,Cadences!$B$5),IF(C79="Warm Check-In",WORKDAY(E78,Cadences!$E$5),IF(C79="Drip Campaign",WORKDAY(E78,Cadences!$H$5)))))</f>
        <v/>
      </c>
      <c r="J78" s="17"/>
      <c r="K78" s="82" t="str">
        <f>IF(ISBLANK(D78),"",IF(C79="Initial Outreach",WORKDAY(I78,Cadences!$B$6),IF(C79="Warm Check-In",WORKDAY(I78,Cadences!$E$6),IF(C79="Drip Campaign",WORKDAY(I78,Cadences!$H$6)))))</f>
        <v/>
      </c>
      <c r="L78" s="17"/>
      <c r="M78" s="82" t="str">
        <f>IF(ISBLANK(D78),"",IF(C79="Initial Outreach",WORKDAY(K78,Cadences!$B$7),IF(C79="Warm Check-In",WORKDAY(K78,Cadences!$E$7),IF(C79="Drip Campaign",WORKDAY(K78,Cadences!$H$7)))))</f>
        <v/>
      </c>
      <c r="N78" s="17"/>
      <c r="O78" s="82" t="str">
        <f>IF(ISBLANK(D78),"",IF(C79="Initial Outreach",WORKDAY(M78,Cadences!$B$8),IF(C79="Warm Check-In",WORKDAY(M78,Cadences!$E$8),IF(C79="Drip Campaign",WORKDAY(M78,Cadences!$H$8)))))</f>
        <v/>
      </c>
      <c r="P78" s="17"/>
      <c r="Q78" s="79" t="str">
        <f>IF(ISBLANK(D78),"",IF(C79="Initial Outreach",WORKDAY(O78,Cadences!$B$9),IF(C79="Warm Check-In",WORKDAY(O78,Cadences!$E$9),IF(C79="Drip Campaign",WORKDAY(O78,Cadences!$H$9)))))</f>
        <v/>
      </c>
      <c r="R78" s="17"/>
      <c r="S78" s="80" t="str">
        <f>IF(ISBLANK(D78),"",IF(C79="Initial Outreach",WORKDAY(Q78,Cadences!$B$10),IF(C79="Warm Check-In",WORKDAY(Q78,Cadences!$E$10),IF(C79="Drip Campaign",WORKDAY(Q78,Cadences!$H$10)))))</f>
        <v/>
      </c>
      <c r="T78" s="17"/>
      <c r="U78" s="80" t="str">
        <f>IF(ISBLANK(D78),"",IF(C79="Initial Outreach",WORKDAY(S78,Cadences!$B$11),IF(C79="Warm Check-In",WORKDAY(S78,Cadences!$E$11),IF(C79="Drip Campaign",WORKDAY(S78,Cadences!$H$11)))))</f>
        <v/>
      </c>
      <c r="V78" s="17"/>
      <c r="W78" s="80" t="str">
        <f>IF(ISBLANK(D78),"",IF(C79="Initial Outreach",WORKDAY(U78,Cadences!$B$12),IF(C79="Warm Check-In",WORKDAY(U78,Cadences!$E$12),IF(C79="Drip Campaign",WORKDAY(U78,Cadences!$H$12)))))</f>
        <v/>
      </c>
      <c r="X78" s="64"/>
    </row>
    <row r="79" spans="1:24" ht="13.8" thickBot="1" x14ac:dyDescent="0.3">
      <c r="A79" s="13" t="str">
        <f ca="1">IF(ISNUMBER(OFFSET(A79,-1,0)),"",MAX($A$1:OFFSET(A79,-1,0))+1)</f>
        <v/>
      </c>
      <c r="B79" s="13"/>
      <c r="C79" s="93" t="s">
        <v>28</v>
      </c>
      <c r="D79" s="94"/>
      <c r="E79" s="78" t="str">
        <f>IF(ISBLANK(D78),"",IF(C79="Initial Outreach",WORKDAY(W78,Cadences!$B$13),IF(C79="Warm Check-In",WORKDAY(W78,Cadences!$E$13),IF(C79="Drip Campaign",WORKDAY(W78,Cadences!$H$13)))))</f>
        <v/>
      </c>
      <c r="F79" s="16"/>
      <c r="G79" s="82" t="str">
        <f>IF(ISBLANK(D78),"",IF(C79="Initial Outreach",WORKDAY(E79,Cadences!$B$14),IF(C79="Warm Check-In",WORKDAY(E79,Cadences!$E$14),IF(C79="Drip Campaign",WORKDAY(E79,Cadences!$H$14)))))</f>
        <v/>
      </c>
      <c r="H79" s="16"/>
      <c r="I79" s="82" t="str">
        <f>IF(ISBLANK(D78),"",IF(C79="Initial Outreach",WORKDAY(G79,Cadences!$B$15),IF(C79="Warm Check-In",WORKDAY(G79,Cadences!$E$15),IF(C79="Drip Campaign",WORKDAY(G79,Cadences!$H$15)))))</f>
        <v/>
      </c>
      <c r="J79" s="16"/>
      <c r="K79" s="82" t="str">
        <f>IF(ISBLANK(D78),"",IF(C79="Initial Outreach",WORKDAY(I79,Cadences!$B$16),IF(C79="Warm Check-In",WORKDAY(I79,Cadences!$E$16),IF(C79="Drip Campaign",WORKDAY(I79,Cadences!$H$16)))))</f>
        <v/>
      </c>
      <c r="L79" s="16"/>
      <c r="M79" s="82" t="str">
        <f>IF(ISBLANK(D78),"",IF(C79="Initial Outreach",WORKDAY(K79,Cadences!$B$17),IF(C79="Warm Check-In",WORKDAY(K79,Cadences!$E$17),IF(C79="Drip Campaign",WORKDAY(K79,Cadences!$H$17)))))</f>
        <v/>
      </c>
      <c r="N79" s="16"/>
      <c r="O79" s="82" t="str">
        <f>IF(ISBLANK(D78),"",IF(C79="Initial Outreach",WORKDAY(M79,Cadences!$B$18),IF(C79="Warm Check-In",WORKDAY(M79,Cadences!$E$18),IF(C79="Drip Campaign",WORKDAY(M79,Cadences!$H$18)))))</f>
        <v/>
      </c>
      <c r="P79" s="16"/>
      <c r="Q79" s="18" t="s">
        <v>15</v>
      </c>
      <c r="R79" s="29" t="b">
        <v>0</v>
      </c>
      <c r="S79" s="19" t="s">
        <v>16</v>
      </c>
      <c r="T79" s="29" t="b">
        <v>0</v>
      </c>
      <c r="U79" s="19" t="s">
        <v>17</v>
      </c>
      <c r="V79" s="29" t="b">
        <v>0</v>
      </c>
      <c r="W79" s="27" t="s">
        <v>25</v>
      </c>
      <c r="X79" s="32" t="b">
        <v>0</v>
      </c>
    </row>
    <row r="80" spans="1:24" ht="13.8" thickBot="1" x14ac:dyDescent="0.3">
      <c r="A80" s="28">
        <f ca="1">IF(ISNUMBER(OFFSET(A80,-1,0)),"",MAX($A$1:OFFSET(A80,-1,0))+1)</f>
        <v>39</v>
      </c>
      <c r="B80" s="28"/>
      <c r="C80" s="28"/>
      <c r="D80" s="11"/>
      <c r="E80" s="21" t="str">
        <f>IF(ISBLANK(D80),"",IF(C81="Initial Outreach",WORKDAY(D80,Cadences!$B$3),IF(C81="Warm Check-In",WORKDAY(D80,Cadences!$E$3),IF(C81="Drip Campaign",WORKDAY(D80,Cadences!$H$3)))))</f>
        <v/>
      </c>
      <c r="F80" s="21"/>
      <c r="G80" s="81" t="str">
        <f>IF(ISBLANK(D80),"",IF(C81="Initial Outreach",WORKDAY(E80,Cadences!$B$4),IF(C81="Warm Check-In",WORKDAY(E80,Cadences!$E$4),IF(C81="Drip Campaign",WORKDAY(E80,Cadences!$H$4)))))</f>
        <v/>
      </c>
      <c r="H80" s="21"/>
      <c r="I80" s="81" t="str">
        <f>IF(ISBLANK(D80),"",IF(C81="Initial Outreach",WORKDAY(E80,Cadences!$B$5),IF(C81="Warm Check-In",WORKDAY(E80,Cadences!$E$5),IF(C81="Drip Campaign",WORKDAY(E80,Cadences!$H$5)))))</f>
        <v/>
      </c>
      <c r="J80" s="21"/>
      <c r="K80" s="81" t="str">
        <f>IF(ISBLANK(D80),"",IF(C81="Initial Outreach",WORKDAY(I80,Cadences!$B$6),IF(C81="Warm Check-In",WORKDAY(I80,Cadences!$E$6),IF(C81="Drip Campaign",WORKDAY(I80,Cadences!$H$6)))))</f>
        <v/>
      </c>
      <c r="L80" s="21"/>
      <c r="M80" s="81" t="str">
        <f>IF(ISBLANK(D80),"",IF(C81="Initial Outreach",WORKDAY(K80,Cadences!$B$7),IF(C81="Warm Check-In",WORKDAY(K80,Cadences!$E$7),IF(C81="Drip Campaign",WORKDAY(K80,Cadences!$H$7)))))</f>
        <v/>
      </c>
      <c r="N80" s="21"/>
      <c r="O80" s="81" t="str">
        <f>IF(ISBLANK(D80),"",IF(C81="Initial Outreach",WORKDAY(M80,Cadences!$B$8),IF(C81="Warm Check-In",WORKDAY(M80,Cadences!$E$8),IF(C81="Drip Campaign",WORKDAY(M80,Cadences!$H$8)))))</f>
        <v/>
      </c>
      <c r="P80" s="21"/>
      <c r="Q80" s="36" t="str">
        <f>IF(ISBLANK(D80),"",IF(C81="Initial Outreach",WORKDAY(O80,Cadences!$B$9),IF(C81="Warm Check-In",WORKDAY(O80,Cadences!$E$9),IF(C81="Drip Campaign",WORKDAY(O80,Cadences!$H$9)))))</f>
        <v/>
      </c>
      <c r="R80" s="21"/>
      <c r="S80" s="12" t="str">
        <f>IF(ISBLANK(D80),"",IF(C81="Initial Outreach",WORKDAY(Q80,Cadences!$B$10),IF(C81="Warm Check-In",WORKDAY(Q80,Cadences!$E$10),IF(C81="Drip Campaign",WORKDAY(Q80,Cadences!$H$10)))))</f>
        <v/>
      </c>
      <c r="T80" s="21"/>
      <c r="U80" s="12" t="str">
        <f>IF(ISBLANK(D80),"",IF(C81="Initial Outreach",WORKDAY(S80,Cadences!$B$11),IF(C81="Warm Check-In",WORKDAY(S80,Cadences!$E$11),IF(C81="Drip Campaign",WORKDAY(S80,Cadences!$H$11)))))</f>
        <v/>
      </c>
      <c r="V80" s="21"/>
      <c r="W80" s="12" t="str">
        <f>IF(ISBLANK(D80),"",IF(C81="Initial Outreach",WORKDAY(U80,Cadences!$B$12),IF(C81="Warm Check-In",WORKDAY(U80,Cadences!$E$12),IF(C81="Drip Campaign",WORKDAY(U80,Cadences!$H$12)))))</f>
        <v/>
      </c>
      <c r="X80" s="65"/>
    </row>
    <row r="81" spans="1:24" ht="13.8" thickBot="1" x14ac:dyDescent="0.3">
      <c r="A81" s="13" t="str">
        <f ca="1">IF(ISNUMBER(OFFSET(A81,-1,0)),"",MAX($A$1:OFFSET(A81,-1,0))+1)</f>
        <v/>
      </c>
      <c r="B81" s="13"/>
      <c r="C81" s="91" t="s">
        <v>28</v>
      </c>
      <c r="D81" s="92"/>
      <c r="E81" s="21" t="str">
        <f>IF(ISBLANK(D80),"",IF(C81="Initial Outreach",WORKDAY(W80,Cadences!$B$13),IF(C81="Warm Check-In",WORKDAY(W80,Cadences!$E$13),IF(C81="Drip Campaign",WORKDAY(W80,Cadences!$H$13)))))</f>
        <v/>
      </c>
      <c r="F81" s="21"/>
      <c r="G81" s="81" t="str">
        <f>IF(ISBLANK(D80),"",IF(C81="Initial Outreach",WORKDAY(E81,Cadences!$B$14),IF(C81="Warm Check-In",WORKDAY(E81,Cadences!$E$14),IF(C81="Drip Campaign",WORKDAY(E81,Cadences!$H$14)))))</f>
        <v/>
      </c>
      <c r="H81" s="21"/>
      <c r="I81" s="81" t="str">
        <f>IF(ISBLANK(D80),"",IF(C81="Initial Outreach",WORKDAY(G81,Cadences!$B$15),IF(C81="Warm Check-In",WORKDAY(G81,Cadences!$E$15),IF(C81="Drip Campaign",WORKDAY(G81,Cadences!$H$15)))))</f>
        <v/>
      </c>
      <c r="J81" s="21"/>
      <c r="K81" s="81" t="str">
        <f>IF(ISBLANK(D80),"",IF(C81="Initial Outreach",WORKDAY(I81,Cadences!$B$16),IF(C81="Warm Check-In",WORKDAY(I81,Cadences!$E$16),IF(C81="Drip Campaign",WORKDAY(I81,Cadences!$H$16)))))</f>
        <v/>
      </c>
      <c r="L81" s="21"/>
      <c r="M81" s="81" t="str">
        <f>IF(ISBLANK(D80),"",IF(C81="Initial Outreach",WORKDAY(K81,Cadences!$B$17),IF(C81="Warm Check-In",WORKDAY(K81,Cadences!$E$17),IF(C81="Drip Campaign",WORKDAY(K81,Cadences!$H$17)))))</f>
        <v/>
      </c>
      <c r="N81" s="21"/>
      <c r="O81" s="81" t="str">
        <f>IF(ISBLANK(D80),"",IF(C81="Initial Outreach",WORKDAY(M81,Cadences!$B$18),IF(C81="Warm Check-In",WORKDAY(M81,Cadences!$E$18),IF(C81="Drip Campaign",WORKDAY(M81,Cadences!$H$18)))))</f>
        <v/>
      </c>
      <c r="P81" s="28"/>
      <c r="Q81" s="22" t="s">
        <v>15</v>
      </c>
      <c r="R81" s="30" t="b">
        <v>0</v>
      </c>
      <c r="S81" s="23" t="s">
        <v>16</v>
      </c>
      <c r="T81" s="30" t="b">
        <v>0</v>
      </c>
      <c r="U81" s="23" t="s">
        <v>17</v>
      </c>
      <c r="V81" s="30" t="b">
        <v>0</v>
      </c>
      <c r="W81" s="26" t="s">
        <v>25</v>
      </c>
      <c r="X81" s="31" t="b">
        <v>0</v>
      </c>
    </row>
    <row r="82" spans="1:24" ht="13.8" thickBot="1" x14ac:dyDescent="0.3">
      <c r="A82" s="16">
        <f ca="1">IF(ISNUMBER(OFFSET(A82,-1,0)),"",MAX($A$1:OFFSET(A82,-1,0))+1)</f>
        <v>40</v>
      </c>
      <c r="B82" s="16"/>
      <c r="C82" s="16"/>
      <c r="D82" s="73"/>
      <c r="E82" s="78" t="str">
        <f>IF(ISBLANK(D82),"",IF(C83="Initial Outreach",WORKDAY(D82,Cadences!$B$3),IF(C83="Warm Check-In",WORKDAY(D82,Cadences!$E$3),IF(C83="Drip Campaign",WORKDAY(D82,Cadences!$H$3)))))</f>
        <v/>
      </c>
      <c r="F82" s="17"/>
      <c r="G82" s="82" t="str">
        <f>IF(ISBLANK(D82),"",IF(C83="Initial Outreach",WORKDAY(E82,Cadences!$B$4),IF(C83="Warm Check-In",WORKDAY(E82,Cadences!$E$4),IF(C83="Drip Campaign",WORKDAY(E82,Cadences!$H$4)))))</f>
        <v/>
      </c>
      <c r="H82" s="17"/>
      <c r="I82" s="82" t="str">
        <f>IF(ISBLANK(D82),"",IF(C83="Initial Outreach",WORKDAY(E82,Cadences!$B$5),IF(C83="Warm Check-In",WORKDAY(E82,Cadences!$E$5),IF(C83="Drip Campaign",WORKDAY(E82,Cadences!$H$5)))))</f>
        <v/>
      </c>
      <c r="J82" s="17"/>
      <c r="K82" s="82" t="str">
        <f>IF(ISBLANK(D82),"",IF(C83="Initial Outreach",WORKDAY(I82,Cadences!$B$6),IF(C83="Warm Check-In",WORKDAY(I82,Cadences!$E$6),IF(C83="Drip Campaign",WORKDAY(I82,Cadences!$H$6)))))</f>
        <v/>
      </c>
      <c r="L82" s="17"/>
      <c r="M82" s="82" t="str">
        <f>IF(ISBLANK(D82),"",IF(C83="Initial Outreach",WORKDAY(K82,Cadences!$B$7),IF(C83="Warm Check-In",WORKDAY(K82,Cadences!$E$7),IF(C83="Drip Campaign",WORKDAY(K82,Cadences!$H$7)))))</f>
        <v/>
      </c>
      <c r="N82" s="17"/>
      <c r="O82" s="82" t="str">
        <f>IF(ISBLANK(D82),"",IF(C83="Initial Outreach",WORKDAY(M82,Cadences!$B$8),IF(C83="Warm Check-In",WORKDAY(M82,Cadences!$E$8),IF(C83="Drip Campaign",WORKDAY(M82,Cadences!$H$8)))))</f>
        <v/>
      </c>
      <c r="P82" s="17"/>
      <c r="Q82" s="79" t="str">
        <f>IF(ISBLANK(D82),"",IF(C83="Initial Outreach",WORKDAY(O82,Cadences!$B$9),IF(C83="Warm Check-In",WORKDAY(O82,Cadences!$E$9),IF(C83="Drip Campaign",WORKDAY(O82,Cadences!$H$9)))))</f>
        <v/>
      </c>
      <c r="R82" s="17"/>
      <c r="S82" s="80" t="str">
        <f>IF(ISBLANK(D82),"",IF(C83="Initial Outreach",WORKDAY(Q82,Cadences!$B$10),IF(C83="Warm Check-In",WORKDAY(Q82,Cadences!$E$10),IF(C83="Drip Campaign",WORKDAY(Q82,Cadences!$H$10)))))</f>
        <v/>
      </c>
      <c r="T82" s="17"/>
      <c r="U82" s="80" t="str">
        <f>IF(ISBLANK(D82),"",IF(C83="Initial Outreach",WORKDAY(S82,Cadences!$B$11),IF(C83="Warm Check-In",WORKDAY(S82,Cadences!$E$11),IF(C83="Drip Campaign",WORKDAY(S82,Cadences!$H$11)))))</f>
        <v/>
      </c>
      <c r="V82" s="17"/>
      <c r="W82" s="80" t="str">
        <f>IF(ISBLANK(D82),"",IF(C83="Initial Outreach",WORKDAY(U82,Cadences!$B$12),IF(C83="Warm Check-In",WORKDAY(U82,Cadences!$E$12),IF(C83="Drip Campaign",WORKDAY(U82,Cadences!$H$12)))))</f>
        <v/>
      </c>
      <c r="X82" s="64"/>
    </row>
    <row r="83" spans="1:24" ht="13.8" thickBot="1" x14ac:dyDescent="0.3">
      <c r="A83" s="13" t="str">
        <f ca="1">IF(ISNUMBER(OFFSET(A83,-1,0)),"",MAX($A$1:OFFSET(A83,-1,0))+1)</f>
        <v/>
      </c>
      <c r="B83" s="13"/>
      <c r="C83" s="93" t="s">
        <v>28</v>
      </c>
      <c r="D83" s="94"/>
      <c r="E83" s="78" t="str">
        <f>IF(ISBLANK(D82),"",IF(C83="Initial Outreach",WORKDAY(W82,Cadences!$B$13),IF(C83="Warm Check-In",WORKDAY(W82,Cadences!$E$13),IF(C83="Drip Campaign",WORKDAY(W82,Cadences!$H$13)))))</f>
        <v/>
      </c>
      <c r="F83" s="16"/>
      <c r="G83" s="82" t="str">
        <f>IF(ISBLANK(D82),"",IF(C83="Initial Outreach",WORKDAY(E83,Cadences!$B$14),IF(C83="Warm Check-In",WORKDAY(E83,Cadences!$E$14),IF(C83="Drip Campaign",WORKDAY(E83,Cadences!$H$14)))))</f>
        <v/>
      </c>
      <c r="H83" s="16"/>
      <c r="I83" s="82" t="str">
        <f>IF(ISBLANK(D82),"",IF(C83="Initial Outreach",WORKDAY(G83,Cadences!$B$15),IF(C83="Warm Check-In",WORKDAY(G83,Cadences!$E$15),IF(C83="Drip Campaign",WORKDAY(G83,Cadences!$H$15)))))</f>
        <v/>
      </c>
      <c r="J83" s="16"/>
      <c r="K83" s="82" t="str">
        <f>IF(ISBLANK(D82),"",IF(C83="Initial Outreach",WORKDAY(I83,Cadences!$B$16),IF(C83="Warm Check-In",WORKDAY(I83,Cadences!$E$16),IF(C83="Drip Campaign",WORKDAY(I83,Cadences!$H$16)))))</f>
        <v/>
      </c>
      <c r="L83" s="16"/>
      <c r="M83" s="82" t="str">
        <f>IF(ISBLANK(D82),"",IF(C83="Initial Outreach",WORKDAY(K83,Cadences!$B$17),IF(C83="Warm Check-In",WORKDAY(K83,Cadences!$E$17),IF(C83="Drip Campaign",WORKDAY(K83,Cadences!$H$17)))))</f>
        <v/>
      </c>
      <c r="N83" s="16"/>
      <c r="O83" s="82" t="str">
        <f>IF(ISBLANK(D82),"",IF(C83="Initial Outreach",WORKDAY(M83,Cadences!$B$18),IF(C83="Warm Check-In",WORKDAY(M83,Cadences!$E$18),IF(C83="Drip Campaign",WORKDAY(M83,Cadences!$H$18)))))</f>
        <v/>
      </c>
      <c r="P83" s="16"/>
      <c r="Q83" s="18" t="s">
        <v>15</v>
      </c>
      <c r="R83" s="29" t="b">
        <v>0</v>
      </c>
      <c r="S83" s="19" t="s">
        <v>16</v>
      </c>
      <c r="T83" s="29" t="b">
        <v>0</v>
      </c>
      <c r="U83" s="19" t="s">
        <v>17</v>
      </c>
      <c r="V83" s="29" t="b">
        <v>0</v>
      </c>
      <c r="W83" s="27" t="s">
        <v>25</v>
      </c>
      <c r="X83" s="32" t="b">
        <v>0</v>
      </c>
    </row>
    <row r="84" spans="1:24" ht="13.8" thickBot="1" x14ac:dyDescent="0.3">
      <c r="A84" s="28">
        <f ca="1">IF(ISNUMBER(OFFSET(A84,-1,0)),"",MAX($A$1:OFFSET(A84,-1,0))+1)</f>
        <v>41</v>
      </c>
      <c r="B84" s="28"/>
      <c r="C84" s="28"/>
      <c r="D84" s="11"/>
      <c r="E84" s="21" t="str">
        <f>IF(ISBLANK(D84),"",IF(C85="Initial Outreach",WORKDAY(D84,Cadences!$B$3),IF(C85="Warm Check-In",WORKDAY(D84,Cadences!$E$3),IF(C85="Drip Campaign",WORKDAY(D84,Cadences!$H$3)))))</f>
        <v/>
      </c>
      <c r="F84" s="21"/>
      <c r="G84" s="81" t="str">
        <f>IF(ISBLANK(D84),"",IF(C85="Initial Outreach",WORKDAY(E84,Cadences!$B$4),IF(C85="Warm Check-In",WORKDAY(E84,Cadences!$E$4),IF(C85="Drip Campaign",WORKDAY(E84,Cadences!$H$4)))))</f>
        <v/>
      </c>
      <c r="H84" s="21"/>
      <c r="I84" s="81" t="str">
        <f>IF(ISBLANK(D84),"",IF(C85="Initial Outreach",WORKDAY(E84,Cadences!$B$5),IF(C85="Warm Check-In",WORKDAY(E84,Cadences!$E$5),IF(C85="Drip Campaign",WORKDAY(E84,Cadences!$H$5)))))</f>
        <v/>
      </c>
      <c r="J84" s="21"/>
      <c r="K84" s="81" t="str">
        <f>IF(ISBLANK(D84),"",IF(C85="Initial Outreach",WORKDAY(I84,Cadences!$B$6),IF(C85="Warm Check-In",WORKDAY(I84,Cadences!$E$6),IF(C85="Drip Campaign",WORKDAY(I84,Cadences!$H$6)))))</f>
        <v/>
      </c>
      <c r="L84" s="21"/>
      <c r="M84" s="81" t="str">
        <f>IF(ISBLANK(D84),"",IF(C85="Initial Outreach",WORKDAY(K84,Cadences!$B$7),IF(C85="Warm Check-In",WORKDAY(K84,Cadences!$E$7),IF(C85="Drip Campaign",WORKDAY(K84,Cadences!$H$7)))))</f>
        <v/>
      </c>
      <c r="N84" s="21"/>
      <c r="O84" s="81" t="str">
        <f>IF(ISBLANK(D84),"",IF(C85="Initial Outreach",WORKDAY(M84,Cadences!$B$8),IF(C85="Warm Check-In",WORKDAY(M84,Cadences!$E$8),IF(C85="Drip Campaign",WORKDAY(M84,Cadences!$H$8)))))</f>
        <v/>
      </c>
      <c r="P84" s="21"/>
      <c r="Q84" s="36" t="str">
        <f>IF(ISBLANK(D84),"",IF(C85="Initial Outreach",WORKDAY(O84,Cadences!$B$9),IF(C85="Warm Check-In",WORKDAY(O84,Cadences!$E$9),IF(C85="Drip Campaign",WORKDAY(O84,Cadences!$H$9)))))</f>
        <v/>
      </c>
      <c r="R84" s="21"/>
      <c r="S84" s="12" t="str">
        <f>IF(ISBLANK(D84),"",IF(C85="Initial Outreach",WORKDAY(Q84,Cadences!$B$10),IF(C85="Warm Check-In",WORKDAY(Q84,Cadences!$E$10),IF(C85="Drip Campaign",WORKDAY(Q84,Cadences!$H$10)))))</f>
        <v/>
      </c>
      <c r="T84" s="21"/>
      <c r="U84" s="12" t="str">
        <f>IF(ISBLANK(D84),"",IF(C85="Initial Outreach",WORKDAY(S84,Cadences!$B$11),IF(C85="Warm Check-In",WORKDAY(S84,Cadences!$E$11),IF(C85="Drip Campaign",WORKDAY(S84,Cadences!$H$11)))))</f>
        <v/>
      </c>
      <c r="V84" s="21"/>
      <c r="W84" s="12" t="str">
        <f>IF(ISBLANK(D84),"",IF(C85="Initial Outreach",WORKDAY(U84,Cadences!$B$12),IF(C85="Warm Check-In",WORKDAY(U84,Cadences!$E$12),IF(C85="Drip Campaign",WORKDAY(U84,Cadences!$H$12)))))</f>
        <v/>
      </c>
      <c r="X84" s="65"/>
    </row>
    <row r="85" spans="1:24" ht="13.8" thickBot="1" x14ac:dyDescent="0.3">
      <c r="A85" s="13" t="str">
        <f ca="1">IF(ISNUMBER(OFFSET(A85,-1,0)),"",MAX($A$1:OFFSET(A85,-1,0))+1)</f>
        <v/>
      </c>
      <c r="B85" s="13"/>
      <c r="C85" s="91" t="s">
        <v>28</v>
      </c>
      <c r="D85" s="92"/>
      <c r="E85" s="21" t="str">
        <f>IF(ISBLANK(D84),"",IF(C85="Initial Outreach",WORKDAY(W84,Cadences!$B$13),IF(C85="Warm Check-In",WORKDAY(W84,Cadences!$E$13),IF(C85="Drip Campaign",WORKDAY(W84,Cadences!$H$13)))))</f>
        <v/>
      </c>
      <c r="F85" s="21"/>
      <c r="G85" s="81" t="str">
        <f>IF(ISBLANK(D84),"",IF(C85="Initial Outreach",WORKDAY(E85,Cadences!$B$14),IF(C85="Warm Check-In",WORKDAY(E85,Cadences!$E$14),IF(C85="Drip Campaign",WORKDAY(E85,Cadences!$H$14)))))</f>
        <v/>
      </c>
      <c r="H85" s="21"/>
      <c r="I85" s="81" t="str">
        <f>IF(ISBLANK(D84),"",IF(C85="Initial Outreach",WORKDAY(G85,Cadences!$B$15),IF(C85="Warm Check-In",WORKDAY(G85,Cadences!$E$15),IF(C85="Drip Campaign",WORKDAY(G85,Cadences!$H$15)))))</f>
        <v/>
      </c>
      <c r="J85" s="21"/>
      <c r="K85" s="81" t="str">
        <f>IF(ISBLANK(D84),"",IF(C85="Initial Outreach",WORKDAY(I85,Cadences!$B$16),IF(C85="Warm Check-In",WORKDAY(I85,Cadences!$E$16),IF(C85="Drip Campaign",WORKDAY(I85,Cadences!$H$16)))))</f>
        <v/>
      </c>
      <c r="L85" s="21"/>
      <c r="M85" s="81" t="str">
        <f>IF(ISBLANK(D84),"",IF(C85="Initial Outreach",WORKDAY(K85,Cadences!$B$17),IF(C85="Warm Check-In",WORKDAY(K85,Cadences!$E$17),IF(C85="Drip Campaign",WORKDAY(K85,Cadences!$H$17)))))</f>
        <v/>
      </c>
      <c r="N85" s="21"/>
      <c r="O85" s="81" t="str">
        <f>IF(ISBLANK(D84),"",IF(C85="Initial Outreach",WORKDAY(M85,Cadences!$B$18),IF(C85="Warm Check-In",WORKDAY(M85,Cadences!$E$18),IF(C85="Drip Campaign",WORKDAY(M85,Cadences!$H$18)))))</f>
        <v/>
      </c>
      <c r="P85" s="28"/>
      <c r="Q85" s="22" t="s">
        <v>15</v>
      </c>
      <c r="R85" s="30" t="b">
        <v>0</v>
      </c>
      <c r="S85" s="23" t="s">
        <v>16</v>
      </c>
      <c r="T85" s="30" t="b">
        <v>0</v>
      </c>
      <c r="U85" s="23" t="s">
        <v>17</v>
      </c>
      <c r="V85" s="30" t="b">
        <v>0</v>
      </c>
      <c r="W85" s="26" t="s">
        <v>25</v>
      </c>
      <c r="X85" s="31" t="b">
        <v>0</v>
      </c>
    </row>
    <row r="86" spans="1:24" ht="13.8" thickBot="1" x14ac:dyDescent="0.3">
      <c r="A86" s="16">
        <f ca="1">IF(ISNUMBER(OFFSET(A86,-1,0)),"",MAX($A$1:OFFSET(A86,-1,0))+1)</f>
        <v>42</v>
      </c>
      <c r="B86" s="16"/>
      <c r="C86" s="16"/>
      <c r="D86" s="73"/>
      <c r="E86" s="78" t="str">
        <f>IF(ISBLANK(D86),"",IF(C87="Initial Outreach",WORKDAY(D86,Cadences!$B$3),IF(C87="Warm Check-In",WORKDAY(D86,Cadences!$E$3),IF(C87="Drip Campaign",WORKDAY(D86,Cadences!$H$3)))))</f>
        <v/>
      </c>
      <c r="F86" s="17"/>
      <c r="G86" s="82" t="str">
        <f>IF(ISBLANK(D86),"",IF(C87="Initial Outreach",WORKDAY(E86,Cadences!$B$4),IF(C87="Warm Check-In",WORKDAY(E86,Cadences!$E$4),IF(C87="Drip Campaign",WORKDAY(E86,Cadences!$H$4)))))</f>
        <v/>
      </c>
      <c r="H86" s="17"/>
      <c r="I86" s="82" t="str">
        <f>IF(ISBLANK(D86),"",IF(C87="Initial Outreach",WORKDAY(E86,Cadences!$B$5),IF(C87="Warm Check-In",WORKDAY(E86,Cadences!$E$5),IF(C87="Drip Campaign",WORKDAY(E86,Cadences!$H$5)))))</f>
        <v/>
      </c>
      <c r="J86" s="17"/>
      <c r="K86" s="82" t="str">
        <f>IF(ISBLANK(D86),"",IF(C87="Initial Outreach",WORKDAY(I86,Cadences!$B$6),IF(C87="Warm Check-In",WORKDAY(I86,Cadences!$E$6),IF(C87="Drip Campaign",WORKDAY(I86,Cadences!$H$6)))))</f>
        <v/>
      </c>
      <c r="L86" s="17"/>
      <c r="M86" s="82" t="str">
        <f>IF(ISBLANK(D86),"",IF(C87="Initial Outreach",WORKDAY(K86,Cadences!$B$7),IF(C87="Warm Check-In",WORKDAY(K86,Cadences!$E$7),IF(C87="Drip Campaign",WORKDAY(K86,Cadences!$H$7)))))</f>
        <v/>
      </c>
      <c r="N86" s="17"/>
      <c r="O86" s="82" t="str">
        <f>IF(ISBLANK(D86),"",IF(C87="Initial Outreach",WORKDAY(M86,Cadences!$B$8),IF(C87="Warm Check-In",WORKDAY(M86,Cadences!$E$8),IF(C87="Drip Campaign",WORKDAY(M86,Cadences!$H$8)))))</f>
        <v/>
      </c>
      <c r="P86" s="17"/>
      <c r="Q86" s="79" t="str">
        <f>IF(ISBLANK(D86),"",IF(C87="Initial Outreach",WORKDAY(O86,Cadences!$B$9),IF(C87="Warm Check-In",WORKDAY(O86,Cadences!$E$9),IF(C87="Drip Campaign",WORKDAY(O86,Cadences!$H$9)))))</f>
        <v/>
      </c>
      <c r="R86" s="17"/>
      <c r="S86" s="80" t="str">
        <f>IF(ISBLANK(D86),"",IF(C87="Initial Outreach",WORKDAY(Q86,Cadences!$B$10),IF(C87="Warm Check-In",WORKDAY(Q86,Cadences!$E$10),IF(C87="Drip Campaign",WORKDAY(Q86,Cadences!$H$10)))))</f>
        <v/>
      </c>
      <c r="T86" s="17"/>
      <c r="U86" s="80" t="str">
        <f>IF(ISBLANK(D86),"",IF(C87="Initial Outreach",WORKDAY(S86,Cadences!$B$11),IF(C87="Warm Check-In",WORKDAY(S86,Cadences!$E$11),IF(C87="Drip Campaign",WORKDAY(S86,Cadences!$H$11)))))</f>
        <v/>
      </c>
      <c r="V86" s="17"/>
      <c r="W86" s="80" t="str">
        <f>IF(ISBLANK(D86),"",IF(C87="Initial Outreach",WORKDAY(U86,Cadences!$B$12),IF(C87="Warm Check-In",WORKDAY(U86,Cadences!$E$12),IF(C87="Drip Campaign",WORKDAY(U86,Cadences!$H$12)))))</f>
        <v/>
      </c>
      <c r="X86" s="64"/>
    </row>
    <row r="87" spans="1:24" ht="13.8" thickBot="1" x14ac:dyDescent="0.3">
      <c r="A87" s="13" t="str">
        <f ca="1">IF(ISNUMBER(OFFSET(A87,-1,0)),"",MAX($A$1:OFFSET(A87,-1,0))+1)</f>
        <v/>
      </c>
      <c r="B87" s="13"/>
      <c r="C87" s="93" t="s">
        <v>28</v>
      </c>
      <c r="D87" s="94"/>
      <c r="E87" s="78" t="str">
        <f>IF(ISBLANK(D86),"",IF(C87="Initial Outreach",WORKDAY(W86,Cadences!$B$13),IF(C87="Warm Check-In",WORKDAY(W86,Cadences!$E$13),IF(C87="Drip Campaign",WORKDAY(W86,Cadences!$H$13)))))</f>
        <v/>
      </c>
      <c r="F87" s="16"/>
      <c r="G87" s="82" t="str">
        <f>IF(ISBLANK(D86),"",IF(C87="Initial Outreach",WORKDAY(E87,Cadences!$B$14),IF(C87="Warm Check-In",WORKDAY(E87,Cadences!$E$14),IF(C87="Drip Campaign",WORKDAY(E87,Cadences!$H$14)))))</f>
        <v/>
      </c>
      <c r="H87" s="16"/>
      <c r="I87" s="82" t="str">
        <f>IF(ISBLANK(D86),"",IF(C87="Initial Outreach",WORKDAY(G87,Cadences!$B$15),IF(C87="Warm Check-In",WORKDAY(G87,Cadences!$E$15),IF(C87="Drip Campaign",WORKDAY(G87,Cadences!$H$15)))))</f>
        <v/>
      </c>
      <c r="J87" s="16"/>
      <c r="K87" s="82" t="str">
        <f>IF(ISBLANK(D86),"",IF(C87="Initial Outreach",WORKDAY(I87,Cadences!$B$16),IF(C87="Warm Check-In",WORKDAY(I87,Cadences!$E$16),IF(C87="Drip Campaign",WORKDAY(I87,Cadences!$H$16)))))</f>
        <v/>
      </c>
      <c r="L87" s="16"/>
      <c r="M87" s="82" t="str">
        <f>IF(ISBLANK(D86),"",IF(C87="Initial Outreach",WORKDAY(K87,Cadences!$B$17),IF(C87="Warm Check-In",WORKDAY(K87,Cadences!$E$17),IF(C87="Drip Campaign",WORKDAY(K87,Cadences!$H$17)))))</f>
        <v/>
      </c>
      <c r="N87" s="16"/>
      <c r="O87" s="82" t="str">
        <f>IF(ISBLANK(D86),"",IF(C87="Initial Outreach",WORKDAY(M87,Cadences!$B$18),IF(C87="Warm Check-In",WORKDAY(M87,Cadences!$E$18),IF(C87="Drip Campaign",WORKDAY(M87,Cadences!$H$18)))))</f>
        <v/>
      </c>
      <c r="P87" s="16"/>
      <c r="Q87" s="18" t="s">
        <v>15</v>
      </c>
      <c r="R87" s="29" t="b">
        <v>0</v>
      </c>
      <c r="S87" s="19" t="s">
        <v>16</v>
      </c>
      <c r="T87" s="29" t="b">
        <v>0</v>
      </c>
      <c r="U87" s="19" t="s">
        <v>17</v>
      </c>
      <c r="V87" s="29" t="b">
        <v>0</v>
      </c>
      <c r="W87" s="27" t="s">
        <v>25</v>
      </c>
      <c r="X87" s="32" t="b">
        <v>0</v>
      </c>
    </row>
    <row r="88" spans="1:24" ht="13.8" thickBot="1" x14ac:dyDescent="0.3">
      <c r="A88" s="28">
        <f ca="1">IF(ISNUMBER(OFFSET(A88,-1,0)),"",MAX($A$1:OFFSET(A88,-1,0))+1)</f>
        <v>43</v>
      </c>
      <c r="B88" s="28"/>
      <c r="C88" s="28"/>
      <c r="D88" s="11"/>
      <c r="E88" s="21" t="str">
        <f>IF(ISBLANK(D88),"",IF(C89="Initial Outreach",WORKDAY(D88,Cadences!$B$3),IF(C89="Warm Check-In",WORKDAY(D88,Cadences!$E$3),IF(C89="Drip Campaign",WORKDAY(D88,Cadences!$H$3)))))</f>
        <v/>
      </c>
      <c r="F88" s="21"/>
      <c r="G88" s="81" t="str">
        <f>IF(ISBLANK(D88),"",IF(C89="Initial Outreach",WORKDAY(E88,Cadences!$B$4),IF(C89="Warm Check-In",WORKDAY(E88,Cadences!$E$4),IF(C89="Drip Campaign",WORKDAY(E88,Cadences!$H$4)))))</f>
        <v/>
      </c>
      <c r="H88" s="21"/>
      <c r="I88" s="81" t="str">
        <f>IF(ISBLANK(D88),"",IF(C89="Initial Outreach",WORKDAY(E88,Cadences!$B$5),IF(C89="Warm Check-In",WORKDAY(E88,Cadences!$E$5),IF(C89="Drip Campaign",WORKDAY(E88,Cadences!$H$5)))))</f>
        <v/>
      </c>
      <c r="J88" s="21"/>
      <c r="K88" s="81" t="str">
        <f>IF(ISBLANK(D88),"",IF(C89="Initial Outreach",WORKDAY(I88,Cadences!$B$6),IF(C89="Warm Check-In",WORKDAY(I88,Cadences!$E$6),IF(C89="Drip Campaign",WORKDAY(I88,Cadences!$H$6)))))</f>
        <v/>
      </c>
      <c r="L88" s="21"/>
      <c r="M88" s="81" t="str">
        <f>IF(ISBLANK(D88),"",IF(C89="Initial Outreach",WORKDAY(K88,Cadences!$B$7),IF(C89="Warm Check-In",WORKDAY(K88,Cadences!$E$7),IF(C89="Drip Campaign",WORKDAY(K88,Cadences!$H$7)))))</f>
        <v/>
      </c>
      <c r="N88" s="21"/>
      <c r="O88" s="81" t="str">
        <f>IF(ISBLANK(D88),"",IF(C89="Initial Outreach",WORKDAY(M88,Cadences!$B$8),IF(C89="Warm Check-In",WORKDAY(M88,Cadences!$E$8),IF(C89="Drip Campaign",WORKDAY(M88,Cadences!$H$8)))))</f>
        <v/>
      </c>
      <c r="P88" s="21"/>
      <c r="Q88" s="36" t="str">
        <f>IF(ISBLANK(D88),"",IF(C89="Initial Outreach",WORKDAY(O88,Cadences!$B$9),IF(C89="Warm Check-In",WORKDAY(O88,Cadences!$E$9),IF(C89="Drip Campaign",WORKDAY(O88,Cadences!$H$9)))))</f>
        <v/>
      </c>
      <c r="R88" s="21"/>
      <c r="S88" s="12" t="str">
        <f>IF(ISBLANK(D88),"",IF(C89="Initial Outreach",WORKDAY(Q88,Cadences!$B$10),IF(C89="Warm Check-In",WORKDAY(Q88,Cadences!$E$10),IF(C89="Drip Campaign",WORKDAY(Q88,Cadences!$H$10)))))</f>
        <v/>
      </c>
      <c r="T88" s="21"/>
      <c r="U88" s="12" t="str">
        <f>IF(ISBLANK(D88),"",IF(C89="Initial Outreach",WORKDAY(S88,Cadences!$B$11),IF(C89="Warm Check-In",WORKDAY(S88,Cadences!$E$11),IF(C89="Drip Campaign",WORKDAY(S88,Cadences!$H$11)))))</f>
        <v/>
      </c>
      <c r="V88" s="21"/>
      <c r="W88" s="12" t="str">
        <f>IF(ISBLANK(D88),"",IF(C89="Initial Outreach",WORKDAY(U88,Cadences!$B$12),IF(C89="Warm Check-In",WORKDAY(U88,Cadences!$E$12),IF(C89="Drip Campaign",WORKDAY(U88,Cadences!$H$12)))))</f>
        <v/>
      </c>
      <c r="X88" s="65"/>
    </row>
    <row r="89" spans="1:24" ht="13.8" thickBot="1" x14ac:dyDescent="0.3">
      <c r="A89" s="13" t="str">
        <f ca="1">IF(ISNUMBER(OFFSET(A89,-1,0)),"",MAX($A$1:OFFSET(A89,-1,0))+1)</f>
        <v/>
      </c>
      <c r="B89" s="13"/>
      <c r="C89" s="91" t="s">
        <v>28</v>
      </c>
      <c r="D89" s="92"/>
      <c r="E89" s="21" t="str">
        <f>IF(ISBLANK(D88),"",IF(C89="Initial Outreach",WORKDAY(W88,Cadences!$B$13),IF(C89="Warm Check-In",WORKDAY(W88,Cadences!$E$13),IF(C89="Drip Campaign",WORKDAY(W88,Cadences!$H$13)))))</f>
        <v/>
      </c>
      <c r="F89" s="21"/>
      <c r="G89" s="81" t="str">
        <f>IF(ISBLANK(D88),"",IF(C89="Initial Outreach",WORKDAY(E89,Cadences!$B$14),IF(C89="Warm Check-In",WORKDAY(E89,Cadences!$E$14),IF(C89="Drip Campaign",WORKDAY(E89,Cadences!$H$14)))))</f>
        <v/>
      </c>
      <c r="H89" s="21"/>
      <c r="I89" s="81" t="str">
        <f>IF(ISBLANK(D88),"",IF(C89="Initial Outreach",WORKDAY(G89,Cadences!$B$15),IF(C89="Warm Check-In",WORKDAY(G89,Cadences!$E$15),IF(C89="Drip Campaign",WORKDAY(G89,Cadences!$H$15)))))</f>
        <v/>
      </c>
      <c r="J89" s="21"/>
      <c r="K89" s="81" t="str">
        <f>IF(ISBLANK(D88),"",IF(C89="Initial Outreach",WORKDAY(I89,Cadences!$B$16),IF(C89="Warm Check-In",WORKDAY(I89,Cadences!$E$16),IF(C89="Drip Campaign",WORKDAY(I89,Cadences!$H$16)))))</f>
        <v/>
      </c>
      <c r="L89" s="21"/>
      <c r="M89" s="81" t="str">
        <f>IF(ISBLANK(D88),"",IF(C89="Initial Outreach",WORKDAY(K89,Cadences!$B$17),IF(C89="Warm Check-In",WORKDAY(K89,Cadences!$E$17),IF(C89="Drip Campaign",WORKDAY(K89,Cadences!$H$17)))))</f>
        <v/>
      </c>
      <c r="N89" s="21"/>
      <c r="O89" s="81" t="str">
        <f>IF(ISBLANK(D88),"",IF(C89="Initial Outreach",WORKDAY(M89,Cadences!$B$18),IF(C89="Warm Check-In",WORKDAY(M89,Cadences!$E$18),IF(C89="Drip Campaign",WORKDAY(M89,Cadences!$H$18)))))</f>
        <v/>
      </c>
      <c r="P89" s="28"/>
      <c r="Q89" s="22" t="s">
        <v>15</v>
      </c>
      <c r="R89" s="30" t="b">
        <v>0</v>
      </c>
      <c r="S89" s="23" t="s">
        <v>16</v>
      </c>
      <c r="T89" s="30" t="b">
        <v>0</v>
      </c>
      <c r="U89" s="23" t="s">
        <v>17</v>
      </c>
      <c r="V89" s="30" t="b">
        <v>0</v>
      </c>
      <c r="W89" s="26" t="s">
        <v>25</v>
      </c>
      <c r="X89" s="31" t="b">
        <v>0</v>
      </c>
    </row>
    <row r="90" spans="1:24" ht="13.8" thickBot="1" x14ac:dyDescent="0.3">
      <c r="A90" s="16">
        <f ca="1">IF(ISNUMBER(OFFSET(A90,-1,0)),"",MAX($A$1:OFFSET(A90,-1,0))+1)</f>
        <v>44</v>
      </c>
      <c r="B90" s="16"/>
      <c r="C90" s="16"/>
      <c r="D90" s="73"/>
      <c r="E90" s="78" t="str">
        <f>IF(ISBLANK(D90),"",IF(C91="Initial Outreach",WORKDAY(D90,Cadences!$B$3),IF(C91="Warm Check-In",WORKDAY(D90,Cadences!$E$3),IF(C91="Drip Campaign",WORKDAY(D90,Cadences!$H$3)))))</f>
        <v/>
      </c>
      <c r="F90" s="17"/>
      <c r="G90" s="82" t="str">
        <f>IF(ISBLANK(D90),"",IF(C91="Initial Outreach",WORKDAY(E90,Cadences!$B$4),IF(C91="Warm Check-In",WORKDAY(E90,Cadences!$E$4),IF(C91="Drip Campaign",WORKDAY(E90,Cadences!$H$4)))))</f>
        <v/>
      </c>
      <c r="H90" s="17"/>
      <c r="I90" s="82" t="str">
        <f>IF(ISBLANK(D90),"",IF(C91="Initial Outreach",WORKDAY(E90,Cadences!$B$5),IF(C91="Warm Check-In",WORKDAY(E90,Cadences!$E$5),IF(C91="Drip Campaign",WORKDAY(E90,Cadences!$H$5)))))</f>
        <v/>
      </c>
      <c r="J90" s="17"/>
      <c r="K90" s="82" t="str">
        <f>IF(ISBLANK(D90),"",IF(C91="Initial Outreach",WORKDAY(I90,Cadences!$B$6),IF(C91="Warm Check-In",WORKDAY(I90,Cadences!$E$6),IF(C91="Drip Campaign",WORKDAY(I90,Cadences!$H$6)))))</f>
        <v/>
      </c>
      <c r="L90" s="17"/>
      <c r="M90" s="82" t="str">
        <f>IF(ISBLANK(D90),"",IF(C91="Initial Outreach",WORKDAY(K90,Cadences!$B$7),IF(C91="Warm Check-In",WORKDAY(K90,Cadences!$E$7),IF(C91="Drip Campaign",WORKDAY(K90,Cadences!$H$7)))))</f>
        <v/>
      </c>
      <c r="N90" s="17"/>
      <c r="O90" s="82" t="str">
        <f>IF(ISBLANK(D90),"",IF(C91="Initial Outreach",WORKDAY(M90,Cadences!$B$8),IF(C91="Warm Check-In",WORKDAY(M90,Cadences!$E$8),IF(C91="Drip Campaign",WORKDAY(M90,Cadences!$H$8)))))</f>
        <v/>
      </c>
      <c r="P90" s="17"/>
      <c r="Q90" s="79" t="str">
        <f>IF(ISBLANK(D90),"",IF(C91="Initial Outreach",WORKDAY(O90,Cadences!$B$9),IF(C91="Warm Check-In",WORKDAY(O90,Cadences!$E$9),IF(C91="Drip Campaign",WORKDAY(O90,Cadences!$H$9)))))</f>
        <v/>
      </c>
      <c r="R90" s="17"/>
      <c r="S90" s="80" t="str">
        <f>IF(ISBLANK(D90),"",IF(C91="Initial Outreach",WORKDAY(Q90,Cadences!$B$10),IF(C91="Warm Check-In",WORKDAY(Q90,Cadences!$E$10),IF(C91="Drip Campaign",WORKDAY(Q90,Cadences!$H$10)))))</f>
        <v/>
      </c>
      <c r="T90" s="17"/>
      <c r="U90" s="80" t="str">
        <f>IF(ISBLANK(D90),"",IF(C91="Initial Outreach",WORKDAY(S90,Cadences!$B$11),IF(C91="Warm Check-In",WORKDAY(S90,Cadences!$E$11),IF(C91="Drip Campaign",WORKDAY(S90,Cadences!$H$11)))))</f>
        <v/>
      </c>
      <c r="V90" s="17"/>
      <c r="W90" s="80" t="str">
        <f>IF(ISBLANK(D90),"",IF(C91="Initial Outreach",WORKDAY(U90,Cadences!$B$12),IF(C91="Warm Check-In",WORKDAY(U90,Cadences!$E$12),IF(C91="Drip Campaign",WORKDAY(U90,Cadences!$H$12)))))</f>
        <v/>
      </c>
      <c r="X90" s="64"/>
    </row>
    <row r="91" spans="1:24" ht="13.8" thickBot="1" x14ac:dyDescent="0.3">
      <c r="A91" s="13" t="str">
        <f ca="1">IF(ISNUMBER(OFFSET(A91,-1,0)),"",MAX($A$1:OFFSET(A91,-1,0))+1)</f>
        <v/>
      </c>
      <c r="B91" s="13"/>
      <c r="C91" s="93" t="s">
        <v>28</v>
      </c>
      <c r="D91" s="94"/>
      <c r="E91" s="78" t="str">
        <f>IF(ISBLANK(D90),"",IF(C91="Initial Outreach",WORKDAY(W90,Cadences!$B$13),IF(C91="Warm Check-In",WORKDAY(W90,Cadences!$E$13),IF(C91="Drip Campaign",WORKDAY(W90,Cadences!$H$13)))))</f>
        <v/>
      </c>
      <c r="F91" s="16"/>
      <c r="G91" s="82" t="str">
        <f>IF(ISBLANK(D90),"",IF(C91="Initial Outreach",WORKDAY(E91,Cadences!$B$14),IF(C91="Warm Check-In",WORKDAY(E91,Cadences!$E$14),IF(C91="Drip Campaign",WORKDAY(E91,Cadences!$H$14)))))</f>
        <v/>
      </c>
      <c r="H91" s="16"/>
      <c r="I91" s="82" t="str">
        <f>IF(ISBLANK(D90),"",IF(C91="Initial Outreach",WORKDAY(G91,Cadences!$B$15),IF(C91="Warm Check-In",WORKDAY(G91,Cadences!$E$15),IF(C91="Drip Campaign",WORKDAY(G91,Cadences!$H$15)))))</f>
        <v/>
      </c>
      <c r="J91" s="16"/>
      <c r="K91" s="82" t="str">
        <f>IF(ISBLANK(D90),"",IF(C91="Initial Outreach",WORKDAY(I91,Cadences!$B$16),IF(C91="Warm Check-In",WORKDAY(I91,Cadences!$E$16),IF(C91="Drip Campaign",WORKDAY(I91,Cadences!$H$16)))))</f>
        <v/>
      </c>
      <c r="L91" s="16"/>
      <c r="M91" s="82" t="str">
        <f>IF(ISBLANK(D90),"",IF(C91="Initial Outreach",WORKDAY(K91,Cadences!$B$17),IF(C91="Warm Check-In",WORKDAY(K91,Cadences!$E$17),IF(C91="Drip Campaign",WORKDAY(K91,Cadences!$H$17)))))</f>
        <v/>
      </c>
      <c r="N91" s="16"/>
      <c r="O91" s="82" t="str">
        <f>IF(ISBLANK(D90),"",IF(C91="Initial Outreach",WORKDAY(M91,Cadences!$B$18),IF(C91="Warm Check-In",WORKDAY(M91,Cadences!$E$18),IF(C91="Drip Campaign",WORKDAY(M91,Cadences!$H$18)))))</f>
        <v/>
      </c>
      <c r="P91" s="16"/>
      <c r="Q91" s="18" t="s">
        <v>15</v>
      </c>
      <c r="R91" s="29" t="b">
        <v>0</v>
      </c>
      <c r="S91" s="19" t="s">
        <v>16</v>
      </c>
      <c r="T91" s="29" t="b">
        <v>0</v>
      </c>
      <c r="U91" s="19" t="s">
        <v>17</v>
      </c>
      <c r="V91" s="29" t="b">
        <v>0</v>
      </c>
      <c r="W91" s="27" t="s">
        <v>25</v>
      </c>
      <c r="X91" s="32" t="b">
        <v>0</v>
      </c>
    </row>
    <row r="92" spans="1:24" ht="13.8" thickBot="1" x14ac:dyDescent="0.3">
      <c r="A92" s="28">
        <f ca="1">IF(ISNUMBER(OFFSET(A92,-1,0)),"",MAX($A$1:OFFSET(A92,-1,0))+1)</f>
        <v>45</v>
      </c>
      <c r="B92" s="28"/>
      <c r="C92" s="28"/>
      <c r="D92" s="11"/>
      <c r="E92" s="21" t="str">
        <f>IF(ISBLANK(D92),"",IF(C93="Initial Outreach",WORKDAY(D92,Cadences!$B$3),IF(C93="Warm Check-In",WORKDAY(D92,Cadences!$E$3),IF(C93="Drip Campaign",WORKDAY(D92,Cadences!$H$3)))))</f>
        <v/>
      </c>
      <c r="F92" s="21"/>
      <c r="G92" s="81" t="str">
        <f>IF(ISBLANK(D92),"",IF(C93="Initial Outreach",WORKDAY(E92,Cadences!$B$4),IF(C93="Warm Check-In",WORKDAY(E92,Cadences!$E$4),IF(C93="Drip Campaign",WORKDAY(E92,Cadences!$H$4)))))</f>
        <v/>
      </c>
      <c r="H92" s="21"/>
      <c r="I92" s="81" t="str">
        <f>IF(ISBLANK(D92),"",IF(C93="Initial Outreach",WORKDAY(E92,Cadences!$B$5),IF(C93="Warm Check-In",WORKDAY(E92,Cadences!$E$5),IF(C93="Drip Campaign",WORKDAY(E92,Cadences!$H$5)))))</f>
        <v/>
      </c>
      <c r="J92" s="21"/>
      <c r="K92" s="81" t="str">
        <f>IF(ISBLANK(D92),"",IF(C93="Initial Outreach",WORKDAY(I92,Cadences!$B$6),IF(C93="Warm Check-In",WORKDAY(I92,Cadences!$E$6),IF(C93="Drip Campaign",WORKDAY(I92,Cadences!$H$6)))))</f>
        <v/>
      </c>
      <c r="L92" s="21"/>
      <c r="M92" s="81" t="str">
        <f>IF(ISBLANK(D92),"",IF(C93="Initial Outreach",WORKDAY(K92,Cadences!$B$7),IF(C93="Warm Check-In",WORKDAY(K92,Cadences!$E$7),IF(C93="Drip Campaign",WORKDAY(K92,Cadences!$H$7)))))</f>
        <v/>
      </c>
      <c r="N92" s="21"/>
      <c r="O92" s="81" t="str">
        <f>IF(ISBLANK(D92),"",IF(C93="Initial Outreach",WORKDAY(M92,Cadences!$B$8),IF(C93="Warm Check-In",WORKDAY(M92,Cadences!$E$8),IF(C93="Drip Campaign",WORKDAY(M92,Cadences!$H$8)))))</f>
        <v/>
      </c>
      <c r="P92" s="21"/>
      <c r="Q92" s="36" t="str">
        <f>IF(ISBLANK(D92),"",IF(C93="Initial Outreach",WORKDAY(O92,Cadences!$B$9),IF(C93="Warm Check-In",WORKDAY(O92,Cadences!$E$9),IF(C93="Drip Campaign",WORKDAY(O92,Cadences!$H$9)))))</f>
        <v/>
      </c>
      <c r="R92" s="21"/>
      <c r="S92" s="12" t="str">
        <f>IF(ISBLANK(D92),"",IF(C93="Initial Outreach",WORKDAY(Q92,Cadences!$B$10),IF(C93="Warm Check-In",WORKDAY(Q92,Cadences!$E$10),IF(C93="Drip Campaign",WORKDAY(Q92,Cadences!$H$10)))))</f>
        <v/>
      </c>
      <c r="T92" s="21"/>
      <c r="U92" s="12" t="str">
        <f>IF(ISBLANK(D92),"",IF(C93="Initial Outreach",WORKDAY(S92,Cadences!$B$11),IF(C93="Warm Check-In",WORKDAY(S92,Cadences!$E$11),IF(C93="Drip Campaign",WORKDAY(S92,Cadences!$H$11)))))</f>
        <v/>
      </c>
      <c r="V92" s="21"/>
      <c r="W92" s="12" t="str">
        <f>IF(ISBLANK(D92),"",IF(C93="Initial Outreach",WORKDAY(U92,Cadences!$B$12),IF(C93="Warm Check-In",WORKDAY(U92,Cadences!$E$12),IF(C93="Drip Campaign",WORKDAY(U92,Cadences!$H$12)))))</f>
        <v/>
      </c>
      <c r="X92" s="65"/>
    </row>
    <row r="93" spans="1:24" ht="13.8" thickBot="1" x14ac:dyDescent="0.3">
      <c r="A93" s="13" t="str">
        <f ca="1">IF(ISNUMBER(OFFSET(A93,-1,0)),"",MAX($A$1:OFFSET(A93,-1,0))+1)</f>
        <v/>
      </c>
      <c r="B93" s="13"/>
      <c r="C93" s="91" t="s">
        <v>28</v>
      </c>
      <c r="D93" s="92"/>
      <c r="E93" s="21" t="str">
        <f>IF(ISBLANK(D92),"",IF(C93="Initial Outreach",WORKDAY(W92,Cadences!$B$13),IF(C93="Warm Check-In",WORKDAY(W92,Cadences!$E$13),IF(C93="Drip Campaign",WORKDAY(W92,Cadences!$H$13)))))</f>
        <v/>
      </c>
      <c r="F93" s="21"/>
      <c r="G93" s="81" t="str">
        <f>IF(ISBLANK(D92),"",IF(C93="Initial Outreach",WORKDAY(E93,Cadences!$B$14),IF(C93="Warm Check-In",WORKDAY(E93,Cadences!$E$14),IF(C93="Drip Campaign",WORKDAY(E93,Cadences!$H$14)))))</f>
        <v/>
      </c>
      <c r="H93" s="21"/>
      <c r="I93" s="81" t="str">
        <f>IF(ISBLANK(D92),"",IF(C93="Initial Outreach",WORKDAY(G93,Cadences!$B$15),IF(C93="Warm Check-In",WORKDAY(G93,Cadences!$E$15),IF(C93="Drip Campaign",WORKDAY(G93,Cadences!$H$15)))))</f>
        <v/>
      </c>
      <c r="J93" s="21"/>
      <c r="K93" s="81" t="str">
        <f>IF(ISBLANK(D92),"",IF(C93="Initial Outreach",WORKDAY(I93,Cadences!$B$16),IF(C93="Warm Check-In",WORKDAY(I93,Cadences!$E$16),IF(C93="Drip Campaign",WORKDAY(I93,Cadences!$H$16)))))</f>
        <v/>
      </c>
      <c r="L93" s="21"/>
      <c r="M93" s="81" t="str">
        <f>IF(ISBLANK(D92),"",IF(C93="Initial Outreach",WORKDAY(K93,Cadences!$B$17),IF(C93="Warm Check-In",WORKDAY(K93,Cadences!$E$17),IF(C93="Drip Campaign",WORKDAY(K93,Cadences!$H$17)))))</f>
        <v/>
      </c>
      <c r="N93" s="21"/>
      <c r="O93" s="81" t="str">
        <f>IF(ISBLANK(D92),"",IF(C93="Initial Outreach",WORKDAY(M93,Cadences!$B$18),IF(C93="Warm Check-In",WORKDAY(M93,Cadences!$E$18),IF(C93="Drip Campaign",WORKDAY(M93,Cadences!$H$18)))))</f>
        <v/>
      </c>
      <c r="P93" s="28"/>
      <c r="Q93" s="22" t="s">
        <v>15</v>
      </c>
      <c r="R93" s="30" t="b">
        <v>0</v>
      </c>
      <c r="S93" s="23" t="s">
        <v>16</v>
      </c>
      <c r="T93" s="30" t="b">
        <v>0</v>
      </c>
      <c r="U93" s="23" t="s">
        <v>17</v>
      </c>
      <c r="V93" s="30" t="b">
        <v>0</v>
      </c>
      <c r="W93" s="26" t="s">
        <v>25</v>
      </c>
      <c r="X93" s="31" t="b">
        <v>0</v>
      </c>
    </row>
    <row r="94" spans="1:24" ht="13.8" thickBot="1" x14ac:dyDescent="0.3">
      <c r="A94" s="16">
        <f ca="1">IF(ISNUMBER(OFFSET(A94,-1,0)),"",MAX($A$1:OFFSET(A94,-1,0))+1)</f>
        <v>46</v>
      </c>
      <c r="B94" s="16"/>
      <c r="C94" s="16"/>
      <c r="D94" s="73"/>
      <c r="E94" s="78" t="str">
        <f>IF(ISBLANK(D94),"",IF(C95="Initial Outreach",WORKDAY(D94,Cadences!$B$3),IF(C95="Warm Check-In",WORKDAY(D94,Cadences!$E$3),IF(C95="Drip Campaign",WORKDAY(D94,Cadences!$H$3)))))</f>
        <v/>
      </c>
      <c r="F94" s="17"/>
      <c r="G94" s="82" t="str">
        <f>IF(ISBLANK(D94),"",IF(C95="Initial Outreach",WORKDAY(E94,Cadences!$B$4),IF(C95="Warm Check-In",WORKDAY(E94,Cadences!$E$4),IF(C95="Drip Campaign",WORKDAY(E94,Cadences!$H$4)))))</f>
        <v/>
      </c>
      <c r="H94" s="17"/>
      <c r="I94" s="82" t="str">
        <f>IF(ISBLANK(D94),"",IF(C95="Initial Outreach",WORKDAY(E94,Cadences!$B$5),IF(C95="Warm Check-In",WORKDAY(E94,Cadences!$E$5),IF(C95="Drip Campaign",WORKDAY(E94,Cadences!$H$5)))))</f>
        <v/>
      </c>
      <c r="J94" s="17"/>
      <c r="K94" s="82" t="str">
        <f>IF(ISBLANK(D94),"",IF(C95="Initial Outreach",WORKDAY(I94,Cadences!$B$6),IF(C95="Warm Check-In",WORKDAY(I94,Cadences!$E$6),IF(C95="Drip Campaign",WORKDAY(I94,Cadences!$H$6)))))</f>
        <v/>
      </c>
      <c r="L94" s="17"/>
      <c r="M94" s="82" t="str">
        <f>IF(ISBLANK(D94),"",IF(C95="Initial Outreach",WORKDAY(K94,Cadences!$B$7),IF(C95="Warm Check-In",WORKDAY(K94,Cadences!$E$7),IF(C95="Drip Campaign",WORKDAY(K94,Cadences!$H$7)))))</f>
        <v/>
      </c>
      <c r="N94" s="17"/>
      <c r="O94" s="82" t="str">
        <f>IF(ISBLANK(D94),"",IF(C95="Initial Outreach",WORKDAY(M94,Cadences!$B$8),IF(C95="Warm Check-In",WORKDAY(M94,Cadences!$E$8),IF(C95="Drip Campaign",WORKDAY(M94,Cadences!$H$8)))))</f>
        <v/>
      </c>
      <c r="P94" s="17"/>
      <c r="Q94" s="79" t="str">
        <f>IF(ISBLANK(D94),"",IF(C95="Initial Outreach",WORKDAY(O94,Cadences!$B$9),IF(C95="Warm Check-In",WORKDAY(O94,Cadences!$E$9),IF(C95="Drip Campaign",WORKDAY(O94,Cadences!$H$9)))))</f>
        <v/>
      </c>
      <c r="R94" s="17"/>
      <c r="S94" s="80" t="str">
        <f>IF(ISBLANK(D94),"",IF(C95="Initial Outreach",WORKDAY(Q94,Cadences!$B$10),IF(C95="Warm Check-In",WORKDAY(Q94,Cadences!$E$10),IF(C95="Drip Campaign",WORKDAY(Q94,Cadences!$H$10)))))</f>
        <v/>
      </c>
      <c r="T94" s="17"/>
      <c r="U94" s="80" t="str">
        <f>IF(ISBLANK(D94),"",IF(C95="Initial Outreach",WORKDAY(S94,Cadences!$B$11),IF(C95="Warm Check-In",WORKDAY(S94,Cadences!$E$11),IF(C95="Drip Campaign",WORKDAY(S94,Cadences!$H$11)))))</f>
        <v/>
      </c>
      <c r="V94" s="17"/>
      <c r="W94" s="80" t="str">
        <f>IF(ISBLANK(D94),"",IF(C95="Initial Outreach",WORKDAY(U94,Cadences!$B$12),IF(C95="Warm Check-In",WORKDAY(U94,Cadences!$E$12),IF(C95="Drip Campaign",WORKDAY(U94,Cadences!$H$12)))))</f>
        <v/>
      </c>
      <c r="X94" s="64"/>
    </row>
    <row r="95" spans="1:24" ht="13.8" thickBot="1" x14ac:dyDescent="0.3">
      <c r="A95" s="13" t="str">
        <f ca="1">IF(ISNUMBER(OFFSET(A95,-1,0)),"",MAX($A$1:OFFSET(A95,-1,0))+1)</f>
        <v/>
      </c>
      <c r="B95" s="13"/>
      <c r="C95" s="93" t="s">
        <v>28</v>
      </c>
      <c r="D95" s="94"/>
      <c r="E95" s="78" t="str">
        <f>IF(ISBLANK(D94),"",IF(C95="Initial Outreach",WORKDAY(W94,Cadences!$B$13),IF(C95="Warm Check-In",WORKDAY(W94,Cadences!$E$13),IF(C95="Drip Campaign",WORKDAY(W94,Cadences!$H$13)))))</f>
        <v/>
      </c>
      <c r="F95" s="16"/>
      <c r="G95" s="82" t="str">
        <f>IF(ISBLANK(D94),"",IF(C95="Initial Outreach",WORKDAY(E95,Cadences!$B$14),IF(C95="Warm Check-In",WORKDAY(E95,Cadences!$E$14),IF(C95="Drip Campaign",WORKDAY(E95,Cadences!$H$14)))))</f>
        <v/>
      </c>
      <c r="H95" s="16"/>
      <c r="I95" s="82" t="str">
        <f>IF(ISBLANK(D94),"",IF(C95="Initial Outreach",WORKDAY(G95,Cadences!$B$15),IF(C95="Warm Check-In",WORKDAY(G95,Cadences!$E$15),IF(C95="Drip Campaign",WORKDAY(G95,Cadences!$H$15)))))</f>
        <v/>
      </c>
      <c r="J95" s="16"/>
      <c r="K95" s="82" t="str">
        <f>IF(ISBLANK(D94),"",IF(C95="Initial Outreach",WORKDAY(I95,Cadences!$B$16),IF(C95="Warm Check-In",WORKDAY(I95,Cadences!$E$16),IF(C95="Drip Campaign",WORKDAY(I95,Cadences!$H$16)))))</f>
        <v/>
      </c>
      <c r="L95" s="16"/>
      <c r="M95" s="82" t="str">
        <f>IF(ISBLANK(D94),"",IF(C95="Initial Outreach",WORKDAY(K95,Cadences!$B$17),IF(C95="Warm Check-In",WORKDAY(K95,Cadences!$E$17),IF(C95="Drip Campaign",WORKDAY(K95,Cadences!$H$17)))))</f>
        <v/>
      </c>
      <c r="N95" s="16"/>
      <c r="O95" s="82" t="str">
        <f>IF(ISBLANK(D94),"",IF(C95="Initial Outreach",WORKDAY(M95,Cadences!$B$18),IF(C95="Warm Check-In",WORKDAY(M95,Cadences!$E$18),IF(C95="Drip Campaign",WORKDAY(M95,Cadences!$H$18)))))</f>
        <v/>
      </c>
      <c r="P95" s="16"/>
      <c r="Q95" s="18" t="s">
        <v>15</v>
      </c>
      <c r="R95" s="29" t="b">
        <v>0</v>
      </c>
      <c r="S95" s="19" t="s">
        <v>16</v>
      </c>
      <c r="T95" s="29" t="b">
        <v>0</v>
      </c>
      <c r="U95" s="19" t="s">
        <v>17</v>
      </c>
      <c r="V95" s="29" t="b">
        <v>0</v>
      </c>
      <c r="W95" s="27" t="s">
        <v>25</v>
      </c>
      <c r="X95" s="32" t="b">
        <v>0</v>
      </c>
    </row>
    <row r="96" spans="1:24" ht="13.8" thickBot="1" x14ac:dyDescent="0.3">
      <c r="A96" s="28">
        <f ca="1">IF(ISNUMBER(OFFSET(A96,-1,0)),"",MAX($A$1:OFFSET(A96,-1,0))+1)</f>
        <v>47</v>
      </c>
      <c r="B96" s="28"/>
      <c r="C96" s="28"/>
      <c r="D96" s="11"/>
      <c r="E96" s="21" t="str">
        <f>IF(ISBLANK(D96),"",IF(C97="Initial Outreach",WORKDAY(D96,Cadences!$B$3),IF(C97="Warm Check-In",WORKDAY(D96,Cadences!$E$3),IF(C97="Drip Campaign",WORKDAY(D96,Cadences!$H$3)))))</f>
        <v/>
      </c>
      <c r="F96" s="21"/>
      <c r="G96" s="81" t="str">
        <f>IF(ISBLANK(D96),"",IF(C97="Initial Outreach",WORKDAY(E96,Cadences!$B$4),IF(C97="Warm Check-In",WORKDAY(E96,Cadences!$E$4),IF(C97="Drip Campaign",WORKDAY(E96,Cadences!$H$4)))))</f>
        <v/>
      </c>
      <c r="H96" s="21"/>
      <c r="I96" s="81" t="str">
        <f>IF(ISBLANK(D96),"",IF(C97="Initial Outreach",WORKDAY(E96,Cadences!$B$5),IF(C97="Warm Check-In",WORKDAY(E96,Cadences!$E$5),IF(C97="Drip Campaign",WORKDAY(E96,Cadences!$H$5)))))</f>
        <v/>
      </c>
      <c r="J96" s="21"/>
      <c r="K96" s="81" t="str">
        <f>IF(ISBLANK(D96),"",IF(C97="Initial Outreach",WORKDAY(I96,Cadences!$B$6),IF(C97="Warm Check-In",WORKDAY(I96,Cadences!$E$6),IF(C97="Drip Campaign",WORKDAY(I96,Cadences!$H$6)))))</f>
        <v/>
      </c>
      <c r="L96" s="21"/>
      <c r="M96" s="81" t="str">
        <f>IF(ISBLANK(D96),"",IF(C97="Initial Outreach",WORKDAY(K96,Cadences!$B$7),IF(C97="Warm Check-In",WORKDAY(K96,Cadences!$E$7),IF(C97="Drip Campaign",WORKDAY(K96,Cadences!$H$7)))))</f>
        <v/>
      </c>
      <c r="N96" s="21"/>
      <c r="O96" s="81" t="str">
        <f>IF(ISBLANK(D96),"",IF(C97="Initial Outreach",WORKDAY(M96,Cadences!$B$8),IF(C97="Warm Check-In",WORKDAY(M96,Cadences!$E$8),IF(C97="Drip Campaign",WORKDAY(M96,Cadences!$H$8)))))</f>
        <v/>
      </c>
      <c r="P96" s="21"/>
      <c r="Q96" s="36" t="str">
        <f>IF(ISBLANK(D96),"",IF(C97="Initial Outreach",WORKDAY(O96,Cadences!$B$9),IF(C97="Warm Check-In",WORKDAY(O96,Cadences!$E$9),IF(C97="Drip Campaign",WORKDAY(O96,Cadences!$H$9)))))</f>
        <v/>
      </c>
      <c r="R96" s="21"/>
      <c r="S96" s="12" t="str">
        <f>IF(ISBLANK(D96),"",IF(C97="Initial Outreach",WORKDAY(Q96,Cadences!$B$10),IF(C97="Warm Check-In",WORKDAY(Q96,Cadences!$E$10),IF(C97="Drip Campaign",WORKDAY(Q96,Cadences!$H$10)))))</f>
        <v/>
      </c>
      <c r="T96" s="21"/>
      <c r="U96" s="12" t="str">
        <f>IF(ISBLANK(D96),"",IF(C97="Initial Outreach",WORKDAY(S96,Cadences!$B$11),IF(C97="Warm Check-In",WORKDAY(S96,Cadences!$E$11),IF(C97="Drip Campaign",WORKDAY(S96,Cadences!$H$11)))))</f>
        <v/>
      </c>
      <c r="V96" s="21"/>
      <c r="W96" s="12" t="str">
        <f>IF(ISBLANK(D96),"",IF(C97="Initial Outreach",WORKDAY(U96,Cadences!$B$12),IF(C97="Warm Check-In",WORKDAY(U96,Cadences!$E$12),IF(C97="Drip Campaign",WORKDAY(U96,Cadences!$H$12)))))</f>
        <v/>
      </c>
      <c r="X96" s="65"/>
    </row>
    <row r="97" spans="1:24" ht="13.8" thickBot="1" x14ac:dyDescent="0.3">
      <c r="A97" s="13" t="str">
        <f ca="1">IF(ISNUMBER(OFFSET(A97,-1,0)),"",MAX($A$1:OFFSET(A97,-1,0))+1)</f>
        <v/>
      </c>
      <c r="B97" s="13"/>
      <c r="C97" s="91" t="s">
        <v>28</v>
      </c>
      <c r="D97" s="92"/>
      <c r="E97" s="21" t="str">
        <f>IF(ISBLANK(D96),"",IF(C97="Initial Outreach",WORKDAY(W96,Cadences!$B$13),IF(C97="Warm Check-In",WORKDAY(W96,Cadences!$E$13),IF(C97="Drip Campaign",WORKDAY(W96,Cadences!$H$13)))))</f>
        <v/>
      </c>
      <c r="F97" s="21"/>
      <c r="G97" s="81" t="str">
        <f>IF(ISBLANK(D96),"",IF(C97="Initial Outreach",WORKDAY(E97,Cadences!$B$14),IF(C97="Warm Check-In",WORKDAY(E97,Cadences!$E$14),IF(C97="Drip Campaign",WORKDAY(E97,Cadences!$H$14)))))</f>
        <v/>
      </c>
      <c r="H97" s="21"/>
      <c r="I97" s="81" t="str">
        <f>IF(ISBLANK(D96),"",IF(C97="Initial Outreach",WORKDAY(G97,Cadences!$B$15),IF(C97="Warm Check-In",WORKDAY(G97,Cadences!$E$15),IF(C97="Drip Campaign",WORKDAY(G97,Cadences!$H$15)))))</f>
        <v/>
      </c>
      <c r="J97" s="21"/>
      <c r="K97" s="81" t="str">
        <f>IF(ISBLANK(D96),"",IF(C97="Initial Outreach",WORKDAY(I97,Cadences!$B$16),IF(C97="Warm Check-In",WORKDAY(I97,Cadences!$E$16),IF(C97="Drip Campaign",WORKDAY(I97,Cadences!$H$16)))))</f>
        <v/>
      </c>
      <c r="L97" s="21"/>
      <c r="M97" s="81" t="str">
        <f>IF(ISBLANK(D96),"",IF(C97="Initial Outreach",WORKDAY(K97,Cadences!$B$17),IF(C97="Warm Check-In",WORKDAY(K97,Cadences!$E$17),IF(C97="Drip Campaign",WORKDAY(K97,Cadences!$H$17)))))</f>
        <v/>
      </c>
      <c r="N97" s="21"/>
      <c r="O97" s="81" t="str">
        <f>IF(ISBLANK(D96),"",IF(C97="Initial Outreach",WORKDAY(M97,Cadences!$B$18),IF(C97="Warm Check-In",WORKDAY(M97,Cadences!$E$18),IF(C97="Drip Campaign",WORKDAY(M97,Cadences!$H$18)))))</f>
        <v/>
      </c>
      <c r="P97" s="28"/>
      <c r="Q97" s="22" t="s">
        <v>15</v>
      </c>
      <c r="R97" s="30" t="b">
        <v>0</v>
      </c>
      <c r="S97" s="23" t="s">
        <v>16</v>
      </c>
      <c r="T97" s="30" t="b">
        <v>0</v>
      </c>
      <c r="U97" s="23" t="s">
        <v>17</v>
      </c>
      <c r="V97" s="30" t="b">
        <v>0</v>
      </c>
      <c r="W97" s="26" t="s">
        <v>25</v>
      </c>
      <c r="X97" s="31" t="b">
        <v>0</v>
      </c>
    </row>
    <row r="98" spans="1:24" ht="13.8" thickBot="1" x14ac:dyDescent="0.3">
      <c r="A98" s="16">
        <f ca="1">IF(ISNUMBER(OFFSET(A98,-1,0)),"",MAX($A$1:OFFSET(A98,-1,0))+1)</f>
        <v>48</v>
      </c>
      <c r="B98" s="16"/>
      <c r="C98" s="16"/>
      <c r="D98" s="73"/>
      <c r="E98" s="78" t="str">
        <f>IF(ISBLANK(D98),"",IF(C99="Initial Outreach",WORKDAY(D98,Cadences!$B$3),IF(C99="Warm Check-In",WORKDAY(D98,Cadences!$E$3),IF(C99="Drip Campaign",WORKDAY(D98,Cadences!$H$3)))))</f>
        <v/>
      </c>
      <c r="F98" s="17"/>
      <c r="G98" s="82" t="str">
        <f>IF(ISBLANK(D98),"",IF(C99="Initial Outreach",WORKDAY(E98,Cadences!$B$4),IF(C99="Warm Check-In",WORKDAY(E98,Cadences!$E$4),IF(C99="Drip Campaign",WORKDAY(E98,Cadences!$H$4)))))</f>
        <v/>
      </c>
      <c r="H98" s="17"/>
      <c r="I98" s="82" t="str">
        <f>IF(ISBLANK(D98),"",IF(C99="Initial Outreach",WORKDAY(E98,Cadences!$B$5),IF(C99="Warm Check-In",WORKDAY(E98,Cadences!$E$5),IF(C99="Drip Campaign",WORKDAY(E98,Cadences!$H$5)))))</f>
        <v/>
      </c>
      <c r="J98" s="17"/>
      <c r="K98" s="82" t="str">
        <f>IF(ISBLANK(D98),"",IF(C99="Initial Outreach",WORKDAY(I98,Cadences!$B$6),IF(C99="Warm Check-In",WORKDAY(I98,Cadences!$E$6),IF(C99="Drip Campaign",WORKDAY(I98,Cadences!$H$6)))))</f>
        <v/>
      </c>
      <c r="L98" s="17"/>
      <c r="M98" s="82" t="str">
        <f>IF(ISBLANK(D98),"",IF(C99="Initial Outreach",WORKDAY(K98,Cadences!$B$7),IF(C99="Warm Check-In",WORKDAY(K98,Cadences!$E$7),IF(C99="Drip Campaign",WORKDAY(K98,Cadences!$H$7)))))</f>
        <v/>
      </c>
      <c r="N98" s="17"/>
      <c r="O98" s="82" t="str">
        <f>IF(ISBLANK(D98),"",IF(C99="Initial Outreach",WORKDAY(M98,Cadences!$B$8),IF(C99="Warm Check-In",WORKDAY(M98,Cadences!$E$8),IF(C99="Drip Campaign",WORKDAY(M98,Cadences!$H$8)))))</f>
        <v/>
      </c>
      <c r="P98" s="17"/>
      <c r="Q98" s="79" t="str">
        <f>IF(ISBLANK(D98),"",IF(C99="Initial Outreach",WORKDAY(O98,Cadences!$B$9),IF(C99="Warm Check-In",WORKDAY(O98,Cadences!$E$9),IF(C99="Drip Campaign",WORKDAY(O98,Cadences!$H$9)))))</f>
        <v/>
      </c>
      <c r="R98" s="17"/>
      <c r="S98" s="80" t="str">
        <f>IF(ISBLANK(D98),"",IF(C99="Initial Outreach",WORKDAY(Q98,Cadences!$B$10),IF(C99="Warm Check-In",WORKDAY(Q98,Cadences!$E$10),IF(C99="Drip Campaign",WORKDAY(Q98,Cadences!$H$10)))))</f>
        <v/>
      </c>
      <c r="T98" s="17"/>
      <c r="U98" s="80" t="str">
        <f>IF(ISBLANK(D98),"",IF(C99="Initial Outreach",WORKDAY(S98,Cadences!$B$11),IF(C99="Warm Check-In",WORKDAY(S98,Cadences!$E$11),IF(C99="Drip Campaign",WORKDAY(S98,Cadences!$H$11)))))</f>
        <v/>
      </c>
      <c r="V98" s="17"/>
      <c r="W98" s="80" t="str">
        <f>IF(ISBLANK(D98),"",IF(C99="Initial Outreach",WORKDAY(U98,Cadences!$B$12),IF(C99="Warm Check-In",WORKDAY(U98,Cadences!$E$12),IF(C99="Drip Campaign",WORKDAY(U98,Cadences!$H$12)))))</f>
        <v/>
      </c>
      <c r="X98" s="64"/>
    </row>
    <row r="99" spans="1:24" ht="13.2" x14ac:dyDescent="0.25">
      <c r="A99" s="13"/>
      <c r="B99" s="13"/>
      <c r="C99" s="95" t="s">
        <v>28</v>
      </c>
      <c r="D99" s="96"/>
      <c r="E99" s="78" t="str">
        <f>IF(ISBLANK(D98),"",IF(C99="Initial Outreach",WORKDAY(W98,Cadences!$B$13),IF(C99="Warm Check-In",WORKDAY(W98,Cadences!$E$13),IF(C99="Drip Campaign",WORKDAY(W98,Cadences!$H$13)))))</f>
        <v/>
      </c>
      <c r="F99" s="16"/>
      <c r="G99" s="82" t="str">
        <f>IF(ISBLANK(D98),"",IF(C99="Initial Outreach",WORKDAY(E99,Cadences!$B$14),IF(C99="Warm Check-In",WORKDAY(E99,Cadences!$E$14),IF(C99="Drip Campaign",WORKDAY(E99,Cadences!$H$14)))))</f>
        <v/>
      </c>
      <c r="H99" s="16"/>
      <c r="I99" s="82" t="str">
        <f>IF(ISBLANK(D98),"",IF(C99="Initial Outreach",WORKDAY(G99,Cadences!$B$15),IF(C99="Warm Check-In",WORKDAY(G99,Cadences!$E$15),IF(C99="Drip Campaign",WORKDAY(G99,Cadences!$H$15)))))</f>
        <v/>
      </c>
      <c r="J99" s="16"/>
      <c r="K99" s="82" t="str">
        <f>IF(ISBLANK(D98),"",IF(C99="Initial Outreach",WORKDAY(I99,Cadences!$B$16),IF(C99="Warm Check-In",WORKDAY(I99,Cadences!$E$16),IF(C99="Drip Campaign",WORKDAY(I99,Cadences!$H$16)))))</f>
        <v/>
      </c>
      <c r="L99" s="16"/>
      <c r="M99" s="82" t="str">
        <f>IF(ISBLANK(D98),"",IF(C99="Initial Outreach",WORKDAY(K99,Cadences!$B$17),IF(C99="Warm Check-In",WORKDAY(K99,Cadences!$E$17),IF(C99="Drip Campaign",WORKDAY(K99,Cadences!$H$17)))))</f>
        <v/>
      </c>
      <c r="N99" s="16"/>
      <c r="O99" s="82" t="str">
        <f>IF(ISBLANK(D98),"",IF(C99="Initial Outreach",WORKDAY(M99,Cadences!$B$18),IF(C99="Warm Check-In",WORKDAY(M99,Cadences!$E$18),IF(C99="Drip Campaign",WORKDAY(M99,Cadences!$H$18)))))</f>
        <v/>
      </c>
      <c r="P99" s="64"/>
      <c r="Q99" s="84" t="s">
        <v>15</v>
      </c>
      <c r="R99" s="85" t="b">
        <v>0</v>
      </c>
      <c r="S99" s="86" t="s">
        <v>16</v>
      </c>
      <c r="T99" s="85" t="b">
        <v>0</v>
      </c>
      <c r="U99" s="86" t="s">
        <v>17</v>
      </c>
      <c r="V99" s="85" t="b">
        <v>0</v>
      </c>
      <c r="W99" s="87" t="s">
        <v>25</v>
      </c>
      <c r="X99" s="88" t="b">
        <v>0</v>
      </c>
    </row>
    <row r="100" spans="1:24" ht="13.2" x14ac:dyDescent="0.25">
      <c r="A100" s="89"/>
      <c r="B100" s="90"/>
      <c r="C100" s="89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</row>
    <row r="101" spans="1:24" ht="13.2" x14ac:dyDescent="0.25">
      <c r="A101" s="20"/>
      <c r="C101" s="20"/>
    </row>
    <row r="102" spans="1:24" ht="13.2" x14ac:dyDescent="0.25">
      <c r="A102" s="20"/>
      <c r="C102" s="20"/>
    </row>
    <row r="103" spans="1:24" ht="13.2" x14ac:dyDescent="0.25">
      <c r="A103" s="20"/>
      <c r="C103" s="20"/>
    </row>
    <row r="104" spans="1:24" ht="13.2" x14ac:dyDescent="0.25">
      <c r="A104" s="20"/>
      <c r="C104" s="20"/>
    </row>
    <row r="105" spans="1:24" ht="13.2" x14ac:dyDescent="0.25">
      <c r="A105" s="20"/>
      <c r="C105" s="20"/>
    </row>
    <row r="106" spans="1:24" ht="13.2" x14ac:dyDescent="0.25">
      <c r="A106" s="20"/>
      <c r="C106" s="20"/>
    </row>
    <row r="107" spans="1:24" ht="13.2" x14ac:dyDescent="0.25">
      <c r="A107" s="20"/>
      <c r="C107" s="20"/>
    </row>
    <row r="108" spans="1:24" ht="13.2" x14ac:dyDescent="0.25">
      <c r="A108" s="20"/>
      <c r="C108" s="20"/>
    </row>
    <row r="109" spans="1:24" ht="13.2" x14ac:dyDescent="0.25">
      <c r="A109" s="20"/>
      <c r="C109" s="20"/>
    </row>
    <row r="110" spans="1:24" ht="13.2" x14ac:dyDescent="0.25">
      <c r="A110" s="20"/>
      <c r="C110" s="20"/>
    </row>
    <row r="111" spans="1:24" ht="13.2" x14ac:dyDescent="0.25">
      <c r="A111" s="20"/>
      <c r="C111" s="20"/>
    </row>
    <row r="112" spans="1:24" ht="13.2" x14ac:dyDescent="0.25">
      <c r="A112" s="20"/>
      <c r="C112" s="20"/>
    </row>
    <row r="113" spans="1:3" ht="13.2" x14ac:dyDescent="0.25">
      <c r="A113" s="20"/>
      <c r="C113" s="20"/>
    </row>
    <row r="114" spans="1:3" ht="13.2" x14ac:dyDescent="0.25">
      <c r="A114" s="20"/>
      <c r="C114" s="20"/>
    </row>
    <row r="115" spans="1:3" ht="13.2" x14ac:dyDescent="0.25">
      <c r="A115" s="20"/>
      <c r="C115" s="20"/>
    </row>
    <row r="116" spans="1:3" ht="13.2" x14ac:dyDescent="0.25">
      <c r="A116" s="20"/>
      <c r="C116" s="20"/>
    </row>
    <row r="117" spans="1:3" ht="13.2" x14ac:dyDescent="0.25">
      <c r="A117" s="20"/>
      <c r="C117" s="20"/>
    </row>
    <row r="118" spans="1:3" ht="13.2" x14ac:dyDescent="0.25">
      <c r="A118" s="20"/>
      <c r="C118" s="20"/>
    </row>
    <row r="119" spans="1:3" ht="13.2" x14ac:dyDescent="0.25">
      <c r="A119" s="20"/>
      <c r="C119" s="20"/>
    </row>
    <row r="120" spans="1:3" ht="13.2" x14ac:dyDescent="0.25">
      <c r="A120" s="20"/>
      <c r="C120" s="20"/>
    </row>
    <row r="121" spans="1:3" ht="13.2" x14ac:dyDescent="0.25">
      <c r="A121" s="20"/>
      <c r="C121" s="20"/>
    </row>
    <row r="122" spans="1:3" ht="13.2" x14ac:dyDescent="0.25">
      <c r="A122" s="20"/>
      <c r="C122" s="20"/>
    </row>
    <row r="123" spans="1:3" ht="13.2" x14ac:dyDescent="0.25">
      <c r="A123" s="20"/>
      <c r="C123" s="20"/>
    </row>
    <row r="124" spans="1:3" ht="13.2" x14ac:dyDescent="0.25">
      <c r="A124" s="20"/>
      <c r="C124" s="20"/>
    </row>
    <row r="125" spans="1:3" ht="13.2" x14ac:dyDescent="0.25">
      <c r="A125" s="20"/>
      <c r="C125" s="20"/>
    </row>
    <row r="126" spans="1:3" ht="13.2" x14ac:dyDescent="0.25">
      <c r="A126" s="20"/>
      <c r="C126" s="20"/>
    </row>
    <row r="127" spans="1:3" ht="13.2" x14ac:dyDescent="0.25">
      <c r="A127" s="20"/>
      <c r="C127" s="20"/>
    </row>
    <row r="128" spans="1:3" ht="13.2" x14ac:dyDescent="0.25">
      <c r="A128" s="20"/>
      <c r="C128" s="20"/>
    </row>
    <row r="129" spans="1:3" ht="13.2" x14ac:dyDescent="0.25">
      <c r="A129" s="20"/>
      <c r="C129" s="20"/>
    </row>
    <row r="130" spans="1:3" ht="13.2" x14ac:dyDescent="0.25">
      <c r="A130" s="20"/>
      <c r="C130" s="20"/>
    </row>
    <row r="131" spans="1:3" ht="13.2" x14ac:dyDescent="0.25">
      <c r="A131" s="20"/>
      <c r="C131" s="20"/>
    </row>
    <row r="132" spans="1:3" ht="13.2" x14ac:dyDescent="0.25">
      <c r="A132" s="20"/>
      <c r="C132" s="20"/>
    </row>
    <row r="133" spans="1:3" ht="13.2" x14ac:dyDescent="0.25">
      <c r="A133" s="20"/>
      <c r="C133" s="20"/>
    </row>
    <row r="134" spans="1:3" ht="13.2" x14ac:dyDescent="0.25">
      <c r="A134" s="20"/>
      <c r="C134" s="20"/>
    </row>
    <row r="135" spans="1:3" ht="13.2" x14ac:dyDescent="0.25">
      <c r="A135" s="20"/>
      <c r="C135" s="20"/>
    </row>
    <row r="136" spans="1:3" ht="13.2" x14ac:dyDescent="0.25">
      <c r="A136" s="20"/>
      <c r="C136" s="20"/>
    </row>
    <row r="137" spans="1:3" ht="13.2" x14ac:dyDescent="0.25">
      <c r="A137" s="20"/>
      <c r="C137" s="20"/>
    </row>
    <row r="138" spans="1:3" ht="13.2" x14ac:dyDescent="0.25">
      <c r="A138" s="20"/>
      <c r="C138" s="20"/>
    </row>
    <row r="139" spans="1:3" ht="13.2" x14ac:dyDescent="0.25">
      <c r="A139" s="20"/>
      <c r="C139" s="20"/>
    </row>
    <row r="140" spans="1:3" ht="13.2" x14ac:dyDescent="0.25">
      <c r="A140" s="20"/>
      <c r="C140" s="20"/>
    </row>
    <row r="141" spans="1:3" ht="13.2" x14ac:dyDescent="0.25">
      <c r="A141" s="20"/>
      <c r="C141" s="20"/>
    </row>
    <row r="142" spans="1:3" ht="13.2" x14ac:dyDescent="0.25">
      <c r="A142" s="20"/>
      <c r="C142" s="20"/>
    </row>
    <row r="143" spans="1:3" ht="13.2" x14ac:dyDescent="0.25">
      <c r="A143" s="20"/>
      <c r="C143" s="20"/>
    </row>
    <row r="144" spans="1:3" ht="13.2" x14ac:dyDescent="0.25">
      <c r="A144" s="20"/>
      <c r="C144" s="20"/>
    </row>
    <row r="145" spans="1:3" ht="13.2" x14ac:dyDescent="0.25">
      <c r="A145" s="20"/>
      <c r="C145" s="20"/>
    </row>
    <row r="146" spans="1:3" ht="13.2" x14ac:dyDescent="0.25">
      <c r="A146" s="20"/>
      <c r="C146" s="20"/>
    </row>
    <row r="147" spans="1:3" ht="13.2" x14ac:dyDescent="0.25">
      <c r="A147" s="20"/>
      <c r="C147" s="20"/>
    </row>
    <row r="148" spans="1:3" ht="13.2" x14ac:dyDescent="0.25">
      <c r="A148" s="20"/>
      <c r="C148" s="20"/>
    </row>
    <row r="149" spans="1:3" ht="13.2" x14ac:dyDescent="0.25">
      <c r="A149" s="20"/>
      <c r="C149" s="20"/>
    </row>
    <row r="150" spans="1:3" ht="13.2" x14ac:dyDescent="0.25">
      <c r="A150" s="20"/>
      <c r="C150" s="20"/>
    </row>
    <row r="151" spans="1:3" ht="13.2" x14ac:dyDescent="0.25">
      <c r="A151" s="20"/>
      <c r="C151" s="20"/>
    </row>
    <row r="152" spans="1:3" ht="13.2" x14ac:dyDescent="0.25">
      <c r="A152" s="20"/>
      <c r="C152" s="20"/>
    </row>
    <row r="153" spans="1:3" ht="13.2" x14ac:dyDescent="0.25">
      <c r="A153" s="20"/>
      <c r="C153" s="20"/>
    </row>
    <row r="154" spans="1:3" ht="13.2" x14ac:dyDescent="0.25">
      <c r="A154" s="20"/>
      <c r="C154" s="20"/>
    </row>
    <row r="155" spans="1:3" ht="13.2" x14ac:dyDescent="0.25">
      <c r="A155" s="20"/>
      <c r="C155" s="20"/>
    </row>
    <row r="156" spans="1:3" ht="13.2" x14ac:dyDescent="0.25">
      <c r="A156" s="20"/>
      <c r="C156" s="20"/>
    </row>
    <row r="157" spans="1:3" ht="13.2" x14ac:dyDescent="0.25">
      <c r="A157" s="20"/>
      <c r="C157" s="20"/>
    </row>
    <row r="158" spans="1:3" ht="13.2" x14ac:dyDescent="0.25">
      <c r="A158" s="20"/>
      <c r="C158" s="20"/>
    </row>
    <row r="159" spans="1:3" ht="13.2" x14ac:dyDescent="0.25">
      <c r="A159" s="20"/>
      <c r="C159" s="20"/>
    </row>
    <row r="160" spans="1:3" ht="13.2" x14ac:dyDescent="0.25">
      <c r="A160" s="20"/>
      <c r="C160" s="20"/>
    </row>
    <row r="161" spans="1:3" ht="13.2" x14ac:dyDescent="0.25">
      <c r="A161" s="20"/>
      <c r="C161" s="20"/>
    </row>
    <row r="162" spans="1:3" ht="13.2" x14ac:dyDescent="0.25">
      <c r="A162" s="20"/>
      <c r="C162" s="20"/>
    </row>
    <row r="163" spans="1:3" ht="13.2" x14ac:dyDescent="0.25">
      <c r="A163" s="20"/>
      <c r="C163" s="20"/>
    </row>
    <row r="164" spans="1:3" ht="13.2" x14ac:dyDescent="0.25">
      <c r="A164" s="20"/>
      <c r="C164" s="20"/>
    </row>
    <row r="165" spans="1:3" ht="13.2" x14ac:dyDescent="0.25">
      <c r="A165" s="20"/>
      <c r="C165" s="20"/>
    </row>
    <row r="166" spans="1:3" ht="13.2" x14ac:dyDescent="0.25">
      <c r="A166" s="20"/>
      <c r="C166" s="20"/>
    </row>
    <row r="167" spans="1:3" ht="13.2" x14ac:dyDescent="0.25">
      <c r="A167" s="20"/>
      <c r="C167" s="20"/>
    </row>
    <row r="168" spans="1:3" ht="13.2" x14ac:dyDescent="0.25">
      <c r="A168" s="20"/>
      <c r="C168" s="20"/>
    </row>
    <row r="169" spans="1:3" ht="13.2" x14ac:dyDescent="0.25">
      <c r="A169" s="20"/>
      <c r="C169" s="20"/>
    </row>
    <row r="170" spans="1:3" ht="13.2" x14ac:dyDescent="0.25">
      <c r="A170" s="20"/>
      <c r="C170" s="20"/>
    </row>
    <row r="171" spans="1:3" ht="13.2" x14ac:dyDescent="0.25">
      <c r="A171" s="20"/>
      <c r="C171" s="20"/>
    </row>
    <row r="172" spans="1:3" ht="13.2" x14ac:dyDescent="0.25">
      <c r="A172" s="20"/>
      <c r="C172" s="20"/>
    </row>
    <row r="173" spans="1:3" ht="13.2" x14ac:dyDescent="0.25">
      <c r="A173" s="20"/>
      <c r="C173" s="20"/>
    </row>
    <row r="174" spans="1:3" ht="13.2" x14ac:dyDescent="0.25">
      <c r="A174" s="20"/>
      <c r="C174" s="20"/>
    </row>
    <row r="175" spans="1:3" ht="13.2" x14ac:dyDescent="0.25">
      <c r="A175" s="20"/>
      <c r="C175" s="20"/>
    </row>
    <row r="176" spans="1:3" ht="13.2" x14ac:dyDescent="0.25">
      <c r="A176" s="20"/>
      <c r="C176" s="20"/>
    </row>
    <row r="177" spans="1:3" ht="13.2" x14ac:dyDescent="0.25">
      <c r="A177" s="20"/>
      <c r="C177" s="20"/>
    </row>
    <row r="178" spans="1:3" ht="13.2" x14ac:dyDescent="0.25">
      <c r="A178" s="20"/>
      <c r="C178" s="20"/>
    </row>
    <row r="179" spans="1:3" ht="13.2" x14ac:dyDescent="0.25">
      <c r="A179" s="20"/>
      <c r="C179" s="20"/>
    </row>
    <row r="180" spans="1:3" ht="13.2" x14ac:dyDescent="0.25">
      <c r="A180" s="20"/>
      <c r="C180" s="20"/>
    </row>
    <row r="181" spans="1:3" ht="13.2" x14ac:dyDescent="0.25">
      <c r="A181" s="20"/>
      <c r="C181" s="20"/>
    </row>
    <row r="182" spans="1:3" ht="13.2" x14ac:dyDescent="0.25">
      <c r="A182" s="20"/>
      <c r="C182" s="20"/>
    </row>
    <row r="183" spans="1:3" ht="13.2" x14ac:dyDescent="0.25">
      <c r="A183" s="20"/>
      <c r="C183" s="20"/>
    </row>
    <row r="184" spans="1:3" ht="13.2" x14ac:dyDescent="0.25">
      <c r="A184" s="20"/>
      <c r="C184" s="20"/>
    </row>
    <row r="185" spans="1:3" ht="13.2" x14ac:dyDescent="0.25">
      <c r="A185" s="20"/>
      <c r="C185" s="20"/>
    </row>
    <row r="186" spans="1:3" ht="13.2" x14ac:dyDescent="0.25">
      <c r="A186" s="20"/>
      <c r="C186" s="20"/>
    </row>
    <row r="187" spans="1:3" ht="13.2" x14ac:dyDescent="0.25">
      <c r="A187" s="20"/>
      <c r="C187" s="20"/>
    </row>
    <row r="188" spans="1:3" ht="13.2" x14ac:dyDescent="0.25">
      <c r="A188" s="20"/>
      <c r="C188" s="20"/>
    </row>
    <row r="189" spans="1:3" ht="13.2" x14ac:dyDescent="0.25">
      <c r="A189" s="20"/>
      <c r="C189" s="20"/>
    </row>
    <row r="190" spans="1:3" ht="13.2" x14ac:dyDescent="0.25">
      <c r="A190" s="20"/>
      <c r="C190" s="20"/>
    </row>
    <row r="191" spans="1:3" ht="13.2" x14ac:dyDescent="0.25">
      <c r="A191" s="20"/>
      <c r="C191" s="20"/>
    </row>
    <row r="192" spans="1:3" ht="13.2" x14ac:dyDescent="0.25">
      <c r="A192" s="20"/>
      <c r="C192" s="20"/>
    </row>
    <row r="193" spans="1:3" ht="13.2" x14ac:dyDescent="0.25">
      <c r="A193" s="20"/>
      <c r="C193" s="20"/>
    </row>
    <row r="194" spans="1:3" ht="13.2" x14ac:dyDescent="0.25">
      <c r="A194" s="20"/>
      <c r="C194" s="20"/>
    </row>
    <row r="195" spans="1:3" ht="13.2" x14ac:dyDescent="0.25">
      <c r="A195" s="20"/>
      <c r="C195" s="20"/>
    </row>
    <row r="196" spans="1:3" ht="13.2" x14ac:dyDescent="0.25">
      <c r="A196" s="20"/>
      <c r="C196" s="20"/>
    </row>
    <row r="197" spans="1:3" ht="13.2" x14ac:dyDescent="0.25">
      <c r="A197" s="20"/>
      <c r="C197" s="20"/>
    </row>
    <row r="198" spans="1:3" ht="13.2" x14ac:dyDescent="0.25">
      <c r="A198" s="20"/>
      <c r="C198" s="20"/>
    </row>
    <row r="199" spans="1:3" ht="13.2" x14ac:dyDescent="0.25">
      <c r="A199" s="20"/>
      <c r="C199" s="20"/>
    </row>
    <row r="200" spans="1:3" ht="13.2" x14ac:dyDescent="0.25">
      <c r="A200" s="20"/>
      <c r="C200" s="20"/>
    </row>
    <row r="201" spans="1:3" ht="13.2" x14ac:dyDescent="0.25">
      <c r="A201" s="20"/>
      <c r="C201" s="20"/>
    </row>
    <row r="202" spans="1:3" ht="13.2" x14ac:dyDescent="0.25">
      <c r="A202" s="20"/>
      <c r="C202" s="20"/>
    </row>
    <row r="203" spans="1:3" ht="13.2" x14ac:dyDescent="0.25">
      <c r="A203" s="20"/>
      <c r="C203" s="20"/>
    </row>
    <row r="204" spans="1:3" ht="13.2" x14ac:dyDescent="0.25">
      <c r="A204" s="20"/>
      <c r="C204" s="20"/>
    </row>
    <row r="205" spans="1:3" ht="13.2" x14ac:dyDescent="0.25">
      <c r="A205" s="20"/>
      <c r="C205" s="20"/>
    </row>
    <row r="206" spans="1:3" ht="13.2" x14ac:dyDescent="0.25">
      <c r="A206" s="20"/>
      <c r="C206" s="20"/>
    </row>
    <row r="207" spans="1:3" ht="13.2" x14ac:dyDescent="0.25">
      <c r="A207" s="20"/>
      <c r="C207" s="20"/>
    </row>
    <row r="208" spans="1:3" ht="13.2" x14ac:dyDescent="0.25">
      <c r="A208" s="20"/>
      <c r="C208" s="20"/>
    </row>
    <row r="209" spans="1:3" ht="13.2" x14ac:dyDescent="0.25">
      <c r="A209" s="20"/>
      <c r="C209" s="20"/>
    </row>
    <row r="210" spans="1:3" ht="13.2" x14ac:dyDescent="0.25">
      <c r="A210" s="20"/>
      <c r="C210" s="20"/>
    </row>
    <row r="211" spans="1:3" ht="13.2" x14ac:dyDescent="0.25">
      <c r="A211" s="20"/>
      <c r="C211" s="20"/>
    </row>
    <row r="212" spans="1:3" ht="13.2" x14ac:dyDescent="0.25">
      <c r="A212" s="20"/>
      <c r="C212" s="20"/>
    </row>
    <row r="213" spans="1:3" ht="13.2" x14ac:dyDescent="0.25">
      <c r="A213" s="20"/>
      <c r="C213" s="20"/>
    </row>
    <row r="214" spans="1:3" ht="13.2" x14ac:dyDescent="0.25">
      <c r="A214" s="20"/>
      <c r="C214" s="20"/>
    </row>
    <row r="215" spans="1:3" ht="13.2" x14ac:dyDescent="0.25">
      <c r="A215" s="20"/>
      <c r="C215" s="20"/>
    </row>
    <row r="216" spans="1:3" ht="13.2" x14ac:dyDescent="0.25">
      <c r="A216" s="20"/>
      <c r="C216" s="20"/>
    </row>
    <row r="217" spans="1:3" ht="13.2" x14ac:dyDescent="0.25">
      <c r="A217" s="20"/>
      <c r="C217" s="20"/>
    </row>
    <row r="218" spans="1:3" ht="13.2" x14ac:dyDescent="0.25">
      <c r="A218" s="20"/>
      <c r="C218" s="20"/>
    </row>
    <row r="219" spans="1:3" ht="13.2" x14ac:dyDescent="0.25">
      <c r="A219" s="20"/>
      <c r="C219" s="20"/>
    </row>
    <row r="220" spans="1:3" ht="13.2" x14ac:dyDescent="0.25">
      <c r="A220" s="20"/>
      <c r="C220" s="20"/>
    </row>
    <row r="221" spans="1:3" ht="13.2" x14ac:dyDescent="0.25">
      <c r="A221" s="20"/>
      <c r="C221" s="20"/>
    </row>
    <row r="222" spans="1:3" ht="13.2" x14ac:dyDescent="0.25">
      <c r="A222" s="20"/>
      <c r="C222" s="20"/>
    </row>
    <row r="223" spans="1:3" ht="13.2" x14ac:dyDescent="0.25">
      <c r="A223" s="20"/>
      <c r="C223" s="20"/>
    </row>
    <row r="224" spans="1:3" ht="13.2" x14ac:dyDescent="0.25">
      <c r="A224" s="20"/>
      <c r="C224" s="20"/>
    </row>
    <row r="225" spans="1:3" ht="13.2" x14ac:dyDescent="0.25">
      <c r="A225" s="20"/>
      <c r="C225" s="20"/>
    </row>
    <row r="226" spans="1:3" ht="13.2" x14ac:dyDescent="0.25">
      <c r="A226" s="20"/>
      <c r="C226" s="20"/>
    </row>
    <row r="227" spans="1:3" ht="13.2" x14ac:dyDescent="0.25">
      <c r="A227" s="20"/>
      <c r="C227" s="20"/>
    </row>
    <row r="228" spans="1:3" ht="13.2" x14ac:dyDescent="0.25">
      <c r="A228" s="20"/>
      <c r="C228" s="20"/>
    </row>
    <row r="229" spans="1:3" ht="13.2" x14ac:dyDescent="0.25">
      <c r="A229" s="20"/>
      <c r="C229" s="20"/>
    </row>
    <row r="230" spans="1:3" ht="13.2" x14ac:dyDescent="0.25">
      <c r="A230" s="20"/>
      <c r="C230" s="20"/>
    </row>
    <row r="231" spans="1:3" ht="13.2" x14ac:dyDescent="0.25">
      <c r="A231" s="20"/>
      <c r="C231" s="20"/>
    </row>
    <row r="232" spans="1:3" ht="13.2" x14ac:dyDescent="0.25">
      <c r="A232" s="20"/>
      <c r="C232" s="20"/>
    </row>
    <row r="233" spans="1:3" ht="13.2" x14ac:dyDescent="0.25">
      <c r="A233" s="20"/>
      <c r="C233" s="20"/>
    </row>
    <row r="234" spans="1:3" ht="13.2" x14ac:dyDescent="0.25">
      <c r="A234" s="20"/>
      <c r="C234" s="20"/>
    </row>
    <row r="235" spans="1:3" ht="13.2" x14ac:dyDescent="0.25">
      <c r="A235" s="20"/>
      <c r="C235" s="20"/>
    </row>
    <row r="236" spans="1:3" ht="13.2" x14ac:dyDescent="0.25">
      <c r="A236" s="20"/>
      <c r="C236" s="20"/>
    </row>
    <row r="237" spans="1:3" ht="13.2" x14ac:dyDescent="0.25">
      <c r="A237" s="20"/>
      <c r="C237" s="20"/>
    </row>
    <row r="238" spans="1:3" ht="13.2" x14ac:dyDescent="0.25">
      <c r="A238" s="20"/>
      <c r="C238" s="20"/>
    </row>
    <row r="239" spans="1:3" ht="13.2" x14ac:dyDescent="0.25">
      <c r="A239" s="20"/>
      <c r="C239" s="20"/>
    </row>
    <row r="240" spans="1:3" ht="13.2" x14ac:dyDescent="0.25">
      <c r="A240" s="20"/>
      <c r="C240" s="20"/>
    </row>
    <row r="241" spans="1:3" ht="13.2" x14ac:dyDescent="0.25">
      <c r="A241" s="20"/>
      <c r="C241" s="20"/>
    </row>
    <row r="242" spans="1:3" ht="13.2" x14ac:dyDescent="0.25">
      <c r="A242" s="20"/>
      <c r="C242" s="20"/>
    </row>
    <row r="243" spans="1:3" ht="13.2" x14ac:dyDescent="0.25">
      <c r="A243" s="20"/>
      <c r="C243" s="20"/>
    </row>
    <row r="244" spans="1:3" ht="13.2" x14ac:dyDescent="0.25">
      <c r="A244" s="20"/>
      <c r="C244" s="20"/>
    </row>
    <row r="245" spans="1:3" ht="13.2" x14ac:dyDescent="0.25">
      <c r="A245" s="20"/>
      <c r="C245" s="20"/>
    </row>
    <row r="246" spans="1:3" ht="13.2" x14ac:dyDescent="0.25">
      <c r="A246" s="20"/>
      <c r="C246" s="20"/>
    </row>
    <row r="247" spans="1:3" ht="13.2" x14ac:dyDescent="0.25">
      <c r="A247" s="20"/>
      <c r="C247" s="20"/>
    </row>
    <row r="248" spans="1:3" ht="13.2" x14ac:dyDescent="0.25">
      <c r="A248" s="20"/>
      <c r="C248" s="20"/>
    </row>
    <row r="249" spans="1:3" ht="13.2" x14ac:dyDescent="0.25">
      <c r="A249" s="20"/>
      <c r="C249" s="20"/>
    </row>
    <row r="250" spans="1:3" ht="13.2" x14ac:dyDescent="0.25">
      <c r="A250" s="20"/>
      <c r="C250" s="20"/>
    </row>
    <row r="251" spans="1:3" ht="13.2" x14ac:dyDescent="0.25">
      <c r="A251" s="20"/>
      <c r="C251" s="20"/>
    </row>
    <row r="252" spans="1:3" ht="13.2" x14ac:dyDescent="0.25">
      <c r="A252" s="20"/>
      <c r="C252" s="20"/>
    </row>
    <row r="253" spans="1:3" ht="13.2" x14ac:dyDescent="0.25">
      <c r="A253" s="20"/>
      <c r="C253" s="20"/>
    </row>
    <row r="254" spans="1:3" ht="13.2" x14ac:dyDescent="0.25">
      <c r="A254" s="20"/>
      <c r="C254" s="20"/>
    </row>
    <row r="255" spans="1:3" ht="13.2" x14ac:dyDescent="0.25">
      <c r="A255" s="20"/>
      <c r="C255" s="20"/>
    </row>
    <row r="256" spans="1:3" ht="13.2" x14ac:dyDescent="0.25">
      <c r="A256" s="20"/>
      <c r="C256" s="20"/>
    </row>
    <row r="257" spans="1:3" ht="13.2" x14ac:dyDescent="0.25">
      <c r="A257" s="20"/>
      <c r="C257" s="20"/>
    </row>
    <row r="258" spans="1:3" ht="13.2" x14ac:dyDescent="0.25">
      <c r="A258" s="20"/>
      <c r="C258" s="20"/>
    </row>
    <row r="259" spans="1:3" ht="13.2" x14ac:dyDescent="0.25">
      <c r="A259" s="20"/>
      <c r="C259" s="20"/>
    </row>
    <row r="260" spans="1:3" ht="13.2" x14ac:dyDescent="0.25">
      <c r="A260" s="20"/>
      <c r="C260" s="20"/>
    </row>
    <row r="261" spans="1:3" ht="13.2" x14ac:dyDescent="0.25">
      <c r="A261" s="20"/>
      <c r="C261" s="20"/>
    </row>
    <row r="262" spans="1:3" ht="13.2" x14ac:dyDescent="0.25">
      <c r="A262" s="20"/>
      <c r="C262" s="20"/>
    </row>
    <row r="263" spans="1:3" ht="13.2" x14ac:dyDescent="0.25">
      <c r="A263" s="20"/>
      <c r="C263" s="20"/>
    </row>
    <row r="264" spans="1:3" ht="13.2" x14ac:dyDescent="0.25">
      <c r="A264" s="20"/>
      <c r="C264" s="20"/>
    </row>
    <row r="265" spans="1:3" ht="13.2" x14ac:dyDescent="0.25">
      <c r="A265" s="20"/>
      <c r="C265" s="20"/>
    </row>
    <row r="266" spans="1:3" ht="13.2" x14ac:dyDescent="0.25">
      <c r="A266" s="20"/>
      <c r="C266" s="20"/>
    </row>
    <row r="267" spans="1:3" ht="13.2" x14ac:dyDescent="0.25">
      <c r="A267" s="20"/>
      <c r="C267" s="20"/>
    </row>
    <row r="268" spans="1:3" ht="13.2" x14ac:dyDescent="0.25">
      <c r="A268" s="20"/>
      <c r="C268" s="20"/>
    </row>
    <row r="269" spans="1:3" ht="13.2" x14ac:dyDescent="0.25">
      <c r="A269" s="20"/>
      <c r="C269" s="20"/>
    </row>
    <row r="270" spans="1:3" ht="13.2" x14ac:dyDescent="0.25">
      <c r="A270" s="20"/>
      <c r="C270" s="20"/>
    </row>
    <row r="271" spans="1:3" ht="13.2" x14ac:dyDescent="0.25">
      <c r="A271" s="20"/>
      <c r="C271" s="20"/>
    </row>
    <row r="272" spans="1:3" ht="13.2" x14ac:dyDescent="0.25">
      <c r="A272" s="20"/>
      <c r="C272" s="20"/>
    </row>
    <row r="273" spans="1:3" ht="13.2" x14ac:dyDescent="0.25">
      <c r="A273" s="20"/>
      <c r="C273" s="20"/>
    </row>
    <row r="274" spans="1:3" ht="13.2" x14ac:dyDescent="0.25">
      <c r="A274" s="20"/>
      <c r="C274" s="20"/>
    </row>
    <row r="275" spans="1:3" ht="13.2" x14ac:dyDescent="0.25">
      <c r="A275" s="20"/>
      <c r="C275" s="20"/>
    </row>
    <row r="276" spans="1:3" ht="13.2" x14ac:dyDescent="0.25">
      <c r="A276" s="20"/>
      <c r="C276" s="20"/>
    </row>
    <row r="277" spans="1:3" ht="13.2" x14ac:dyDescent="0.25">
      <c r="A277" s="20"/>
      <c r="C277" s="20"/>
    </row>
    <row r="278" spans="1:3" ht="13.2" x14ac:dyDescent="0.25">
      <c r="A278" s="20"/>
      <c r="C278" s="20"/>
    </row>
    <row r="279" spans="1:3" ht="13.2" x14ac:dyDescent="0.25">
      <c r="A279" s="20"/>
      <c r="C279" s="20"/>
    </row>
    <row r="280" spans="1:3" ht="13.2" x14ac:dyDescent="0.25">
      <c r="A280" s="20"/>
      <c r="C280" s="20"/>
    </row>
    <row r="281" spans="1:3" ht="13.2" x14ac:dyDescent="0.25">
      <c r="A281" s="20"/>
      <c r="C281" s="20"/>
    </row>
    <row r="282" spans="1:3" ht="13.2" x14ac:dyDescent="0.25">
      <c r="A282" s="20"/>
      <c r="C282" s="20"/>
    </row>
    <row r="283" spans="1:3" ht="13.2" x14ac:dyDescent="0.25">
      <c r="A283" s="20"/>
      <c r="C283" s="20"/>
    </row>
    <row r="284" spans="1:3" ht="13.2" x14ac:dyDescent="0.25">
      <c r="A284" s="20"/>
      <c r="C284" s="20"/>
    </row>
    <row r="285" spans="1:3" ht="13.2" x14ac:dyDescent="0.25">
      <c r="A285" s="20"/>
      <c r="C285" s="20"/>
    </row>
    <row r="286" spans="1:3" ht="13.2" x14ac:dyDescent="0.25">
      <c r="A286" s="20"/>
      <c r="C286" s="20"/>
    </row>
    <row r="287" spans="1:3" ht="13.2" x14ac:dyDescent="0.25">
      <c r="A287" s="20"/>
      <c r="C287" s="20"/>
    </row>
    <row r="288" spans="1:3" ht="13.2" x14ac:dyDescent="0.25">
      <c r="A288" s="20"/>
      <c r="C288" s="20"/>
    </row>
    <row r="289" spans="1:3" ht="13.2" x14ac:dyDescent="0.25">
      <c r="A289" s="20"/>
      <c r="C289" s="20"/>
    </row>
    <row r="290" spans="1:3" ht="13.2" x14ac:dyDescent="0.25">
      <c r="A290" s="20"/>
      <c r="C290" s="20"/>
    </row>
    <row r="291" spans="1:3" ht="13.2" x14ac:dyDescent="0.25">
      <c r="A291" s="20"/>
      <c r="C291" s="20"/>
    </row>
    <row r="292" spans="1:3" ht="13.2" x14ac:dyDescent="0.25">
      <c r="A292" s="20"/>
      <c r="C292" s="20"/>
    </row>
    <row r="293" spans="1:3" ht="13.2" x14ac:dyDescent="0.25">
      <c r="A293" s="20"/>
      <c r="C293" s="20"/>
    </row>
    <row r="294" spans="1:3" ht="13.2" x14ac:dyDescent="0.25">
      <c r="A294" s="20"/>
      <c r="C294" s="20"/>
    </row>
    <row r="295" spans="1:3" ht="13.2" x14ac:dyDescent="0.25">
      <c r="A295" s="20"/>
      <c r="C295" s="20"/>
    </row>
    <row r="296" spans="1:3" ht="13.2" x14ac:dyDescent="0.25">
      <c r="A296" s="20"/>
      <c r="C296" s="20"/>
    </row>
    <row r="297" spans="1:3" ht="13.2" x14ac:dyDescent="0.25">
      <c r="A297" s="20"/>
      <c r="C297" s="20"/>
    </row>
    <row r="298" spans="1:3" ht="13.2" x14ac:dyDescent="0.25">
      <c r="A298" s="20"/>
      <c r="C298" s="20"/>
    </row>
    <row r="299" spans="1:3" ht="13.2" x14ac:dyDescent="0.25">
      <c r="A299" s="20"/>
      <c r="C299" s="20"/>
    </row>
    <row r="300" spans="1:3" ht="13.2" x14ac:dyDescent="0.25">
      <c r="A300" s="20"/>
      <c r="C300" s="20"/>
    </row>
    <row r="301" spans="1:3" ht="13.2" x14ac:dyDescent="0.25">
      <c r="A301" s="20"/>
      <c r="C301" s="20"/>
    </row>
    <row r="302" spans="1:3" ht="13.2" x14ac:dyDescent="0.25">
      <c r="A302" s="20"/>
      <c r="C302" s="20"/>
    </row>
    <row r="303" spans="1:3" ht="13.2" x14ac:dyDescent="0.25">
      <c r="A303" s="20"/>
      <c r="C303" s="20"/>
    </row>
    <row r="304" spans="1:3" ht="13.2" x14ac:dyDescent="0.25">
      <c r="A304" s="20"/>
      <c r="C304" s="20"/>
    </row>
    <row r="305" spans="1:3" ht="13.2" x14ac:dyDescent="0.25">
      <c r="A305" s="20"/>
      <c r="C305" s="20"/>
    </row>
    <row r="306" spans="1:3" ht="13.2" x14ac:dyDescent="0.25">
      <c r="A306" s="20"/>
      <c r="C306" s="20"/>
    </row>
    <row r="307" spans="1:3" ht="13.2" x14ac:dyDescent="0.25">
      <c r="A307" s="20"/>
      <c r="C307" s="20"/>
    </row>
    <row r="308" spans="1:3" ht="13.2" x14ac:dyDescent="0.25">
      <c r="A308" s="20"/>
      <c r="C308" s="20"/>
    </row>
    <row r="309" spans="1:3" ht="13.2" x14ac:dyDescent="0.25">
      <c r="A309" s="20"/>
      <c r="C309" s="20"/>
    </row>
    <row r="310" spans="1:3" ht="13.2" x14ac:dyDescent="0.25">
      <c r="A310" s="20"/>
      <c r="C310" s="20"/>
    </row>
    <row r="311" spans="1:3" ht="13.2" x14ac:dyDescent="0.25">
      <c r="A311" s="20"/>
      <c r="C311" s="20"/>
    </row>
    <row r="312" spans="1:3" ht="13.2" x14ac:dyDescent="0.25">
      <c r="A312" s="20"/>
      <c r="C312" s="20"/>
    </row>
    <row r="313" spans="1:3" ht="13.2" x14ac:dyDescent="0.25">
      <c r="A313" s="20"/>
      <c r="C313" s="20"/>
    </row>
    <row r="314" spans="1:3" ht="13.2" x14ac:dyDescent="0.25">
      <c r="A314" s="20"/>
      <c r="C314" s="20"/>
    </row>
    <row r="315" spans="1:3" ht="13.2" x14ac:dyDescent="0.25">
      <c r="A315" s="20"/>
      <c r="C315" s="20"/>
    </row>
    <row r="316" spans="1:3" ht="13.2" x14ac:dyDescent="0.25">
      <c r="A316" s="20"/>
      <c r="C316" s="20"/>
    </row>
    <row r="317" spans="1:3" ht="13.2" x14ac:dyDescent="0.25">
      <c r="A317" s="20"/>
      <c r="C317" s="20"/>
    </row>
    <row r="318" spans="1:3" ht="13.2" x14ac:dyDescent="0.25">
      <c r="A318" s="20"/>
      <c r="C318" s="20"/>
    </row>
    <row r="319" spans="1:3" ht="13.2" x14ac:dyDescent="0.25">
      <c r="A319" s="20"/>
      <c r="C319" s="20"/>
    </row>
    <row r="320" spans="1:3" ht="13.2" x14ac:dyDescent="0.25">
      <c r="A320" s="20"/>
      <c r="C320" s="20"/>
    </row>
    <row r="321" spans="1:3" ht="13.2" x14ac:dyDescent="0.25">
      <c r="A321" s="20"/>
      <c r="C321" s="20"/>
    </row>
    <row r="322" spans="1:3" ht="13.2" x14ac:dyDescent="0.25">
      <c r="A322" s="20"/>
      <c r="C322" s="20"/>
    </row>
    <row r="323" spans="1:3" ht="13.2" x14ac:dyDescent="0.25">
      <c r="A323" s="20"/>
      <c r="C323" s="20"/>
    </row>
    <row r="324" spans="1:3" ht="13.2" x14ac:dyDescent="0.25">
      <c r="A324" s="20"/>
      <c r="C324" s="20"/>
    </row>
    <row r="325" spans="1:3" ht="13.2" x14ac:dyDescent="0.25">
      <c r="A325" s="20"/>
      <c r="C325" s="20"/>
    </row>
    <row r="326" spans="1:3" ht="13.2" x14ac:dyDescent="0.25">
      <c r="A326" s="20"/>
      <c r="C326" s="20"/>
    </row>
    <row r="327" spans="1:3" ht="13.2" x14ac:dyDescent="0.25">
      <c r="A327" s="20"/>
      <c r="C327" s="20"/>
    </row>
    <row r="328" spans="1:3" ht="13.2" x14ac:dyDescent="0.25">
      <c r="A328" s="20"/>
      <c r="C328" s="20"/>
    </row>
    <row r="329" spans="1:3" ht="13.2" x14ac:dyDescent="0.25">
      <c r="A329" s="20"/>
      <c r="C329" s="20"/>
    </row>
    <row r="330" spans="1:3" ht="13.2" x14ac:dyDescent="0.25">
      <c r="A330" s="20"/>
      <c r="C330" s="20"/>
    </row>
    <row r="331" spans="1:3" ht="13.2" x14ac:dyDescent="0.25">
      <c r="A331" s="20"/>
      <c r="C331" s="20"/>
    </row>
    <row r="332" spans="1:3" ht="13.2" x14ac:dyDescent="0.25">
      <c r="A332" s="20"/>
      <c r="C332" s="20"/>
    </row>
    <row r="333" spans="1:3" ht="13.2" x14ac:dyDescent="0.25">
      <c r="A333" s="20"/>
      <c r="C333" s="20"/>
    </row>
    <row r="334" spans="1:3" ht="13.2" x14ac:dyDescent="0.25">
      <c r="A334" s="20"/>
      <c r="C334" s="20"/>
    </row>
    <row r="335" spans="1:3" ht="13.2" x14ac:dyDescent="0.25">
      <c r="A335" s="20"/>
      <c r="C335" s="20"/>
    </row>
    <row r="336" spans="1:3" ht="13.2" x14ac:dyDescent="0.25">
      <c r="A336" s="20"/>
      <c r="C336" s="20"/>
    </row>
    <row r="337" spans="1:3" ht="13.2" x14ac:dyDescent="0.25">
      <c r="A337" s="20"/>
      <c r="C337" s="20"/>
    </row>
    <row r="338" spans="1:3" ht="13.2" x14ac:dyDescent="0.25">
      <c r="A338" s="20"/>
      <c r="C338" s="20"/>
    </row>
    <row r="339" spans="1:3" ht="13.2" x14ac:dyDescent="0.25">
      <c r="A339" s="20"/>
      <c r="C339" s="20"/>
    </row>
    <row r="340" spans="1:3" ht="13.2" x14ac:dyDescent="0.25">
      <c r="A340" s="20"/>
      <c r="C340" s="20"/>
    </row>
    <row r="341" spans="1:3" ht="13.2" x14ac:dyDescent="0.25">
      <c r="A341" s="20"/>
      <c r="C341" s="20"/>
    </row>
    <row r="342" spans="1:3" ht="13.2" x14ac:dyDescent="0.25">
      <c r="A342" s="20"/>
      <c r="C342" s="20"/>
    </row>
    <row r="343" spans="1:3" ht="13.2" x14ac:dyDescent="0.25">
      <c r="A343" s="20"/>
      <c r="C343" s="20"/>
    </row>
    <row r="344" spans="1:3" ht="13.2" x14ac:dyDescent="0.25">
      <c r="A344" s="20"/>
      <c r="C344" s="20"/>
    </row>
    <row r="345" spans="1:3" ht="13.2" x14ac:dyDescent="0.25">
      <c r="A345" s="20"/>
      <c r="C345" s="20"/>
    </row>
    <row r="346" spans="1:3" ht="13.2" x14ac:dyDescent="0.25">
      <c r="A346" s="20"/>
      <c r="C346" s="20"/>
    </row>
    <row r="347" spans="1:3" ht="13.2" x14ac:dyDescent="0.25">
      <c r="A347" s="20"/>
      <c r="C347" s="20"/>
    </row>
    <row r="348" spans="1:3" ht="13.2" x14ac:dyDescent="0.25">
      <c r="A348" s="20"/>
      <c r="C348" s="20"/>
    </row>
    <row r="349" spans="1:3" ht="13.2" x14ac:dyDescent="0.25">
      <c r="A349" s="20"/>
      <c r="C349" s="20"/>
    </row>
    <row r="350" spans="1:3" ht="13.2" x14ac:dyDescent="0.25">
      <c r="A350" s="20"/>
      <c r="C350" s="20"/>
    </row>
    <row r="351" spans="1:3" ht="13.2" x14ac:dyDescent="0.25">
      <c r="A351" s="20"/>
      <c r="C351" s="20"/>
    </row>
    <row r="352" spans="1:3" ht="13.2" x14ac:dyDescent="0.25">
      <c r="A352" s="20"/>
      <c r="C352" s="20"/>
    </row>
    <row r="353" spans="1:3" ht="13.2" x14ac:dyDescent="0.25">
      <c r="A353" s="20"/>
      <c r="C353" s="20"/>
    </row>
    <row r="354" spans="1:3" ht="13.2" x14ac:dyDescent="0.25">
      <c r="A354" s="20"/>
      <c r="C354" s="20"/>
    </row>
    <row r="355" spans="1:3" ht="13.2" x14ac:dyDescent="0.25">
      <c r="A355" s="20"/>
      <c r="C355" s="20"/>
    </row>
    <row r="356" spans="1:3" ht="13.2" x14ac:dyDescent="0.25">
      <c r="A356" s="20"/>
      <c r="C356" s="20"/>
    </row>
    <row r="357" spans="1:3" ht="13.2" x14ac:dyDescent="0.25">
      <c r="A357" s="20"/>
      <c r="C357" s="20"/>
    </row>
    <row r="358" spans="1:3" ht="13.2" x14ac:dyDescent="0.25">
      <c r="A358" s="20"/>
      <c r="C358" s="20"/>
    </row>
    <row r="359" spans="1:3" ht="13.2" x14ac:dyDescent="0.25">
      <c r="A359" s="20"/>
      <c r="C359" s="20"/>
    </row>
    <row r="360" spans="1:3" ht="13.2" x14ac:dyDescent="0.25">
      <c r="A360" s="20"/>
      <c r="C360" s="20"/>
    </row>
    <row r="361" spans="1:3" ht="13.2" x14ac:dyDescent="0.25">
      <c r="A361" s="20"/>
      <c r="C361" s="20"/>
    </row>
    <row r="362" spans="1:3" ht="13.2" x14ac:dyDescent="0.25">
      <c r="A362" s="20"/>
      <c r="C362" s="20"/>
    </row>
    <row r="363" spans="1:3" ht="13.2" x14ac:dyDescent="0.25">
      <c r="A363" s="20"/>
      <c r="C363" s="20"/>
    </row>
    <row r="364" spans="1:3" ht="13.2" x14ac:dyDescent="0.25">
      <c r="A364" s="20"/>
      <c r="C364" s="20"/>
    </row>
    <row r="365" spans="1:3" ht="13.2" x14ac:dyDescent="0.25">
      <c r="A365" s="20"/>
      <c r="C365" s="20"/>
    </row>
    <row r="366" spans="1:3" ht="13.2" x14ac:dyDescent="0.25">
      <c r="A366" s="20"/>
      <c r="C366" s="20"/>
    </row>
    <row r="367" spans="1:3" ht="13.2" x14ac:dyDescent="0.25">
      <c r="A367" s="20"/>
      <c r="C367" s="20"/>
    </row>
    <row r="368" spans="1:3" ht="13.2" x14ac:dyDescent="0.25">
      <c r="A368" s="20"/>
      <c r="C368" s="20"/>
    </row>
    <row r="369" spans="1:3" ht="13.2" x14ac:dyDescent="0.25">
      <c r="A369" s="20"/>
      <c r="C369" s="20"/>
    </row>
    <row r="370" spans="1:3" ht="13.2" x14ac:dyDescent="0.25">
      <c r="A370" s="20"/>
      <c r="C370" s="20"/>
    </row>
    <row r="371" spans="1:3" ht="13.2" x14ac:dyDescent="0.25">
      <c r="A371" s="20"/>
      <c r="C371" s="20"/>
    </row>
    <row r="372" spans="1:3" ht="13.2" x14ac:dyDescent="0.25">
      <c r="A372" s="20"/>
      <c r="C372" s="20"/>
    </row>
    <row r="373" spans="1:3" ht="13.2" x14ac:dyDescent="0.25">
      <c r="A373" s="20"/>
      <c r="C373" s="20"/>
    </row>
    <row r="374" spans="1:3" ht="13.2" x14ac:dyDescent="0.25">
      <c r="A374" s="20"/>
      <c r="C374" s="20"/>
    </row>
    <row r="375" spans="1:3" ht="13.2" x14ac:dyDescent="0.25">
      <c r="A375" s="20"/>
      <c r="C375" s="20"/>
    </row>
    <row r="376" spans="1:3" ht="13.2" x14ac:dyDescent="0.25">
      <c r="A376" s="20"/>
      <c r="C376" s="20"/>
    </row>
    <row r="377" spans="1:3" ht="13.2" x14ac:dyDescent="0.25">
      <c r="A377" s="20"/>
      <c r="C377" s="20"/>
    </row>
    <row r="378" spans="1:3" ht="13.2" x14ac:dyDescent="0.25">
      <c r="A378" s="20"/>
      <c r="C378" s="20"/>
    </row>
    <row r="379" spans="1:3" ht="13.2" x14ac:dyDescent="0.25">
      <c r="A379" s="20"/>
      <c r="C379" s="20"/>
    </row>
    <row r="380" spans="1:3" ht="13.2" x14ac:dyDescent="0.25">
      <c r="A380" s="20"/>
      <c r="C380" s="20"/>
    </row>
    <row r="381" spans="1:3" ht="13.2" x14ac:dyDescent="0.25">
      <c r="A381" s="20"/>
      <c r="C381" s="20"/>
    </row>
    <row r="382" spans="1:3" ht="13.2" x14ac:dyDescent="0.25">
      <c r="A382" s="20"/>
      <c r="C382" s="20"/>
    </row>
    <row r="383" spans="1:3" ht="13.2" x14ac:dyDescent="0.25">
      <c r="A383" s="20"/>
      <c r="C383" s="20"/>
    </row>
    <row r="384" spans="1:3" ht="13.2" x14ac:dyDescent="0.25">
      <c r="A384" s="20"/>
      <c r="C384" s="20"/>
    </row>
    <row r="385" spans="1:3" ht="13.2" x14ac:dyDescent="0.25">
      <c r="A385" s="20"/>
      <c r="C385" s="20"/>
    </row>
    <row r="386" spans="1:3" ht="13.2" x14ac:dyDescent="0.25">
      <c r="A386" s="20"/>
      <c r="C386" s="20"/>
    </row>
    <row r="387" spans="1:3" ht="13.2" x14ac:dyDescent="0.25">
      <c r="A387" s="20"/>
      <c r="C387" s="20"/>
    </row>
    <row r="388" spans="1:3" ht="13.2" x14ac:dyDescent="0.25">
      <c r="A388" s="20"/>
      <c r="C388" s="20"/>
    </row>
    <row r="389" spans="1:3" ht="13.2" x14ac:dyDescent="0.25">
      <c r="A389" s="20"/>
      <c r="C389" s="20"/>
    </row>
    <row r="390" spans="1:3" ht="13.2" x14ac:dyDescent="0.25">
      <c r="A390" s="20"/>
      <c r="C390" s="20"/>
    </row>
    <row r="391" spans="1:3" ht="13.2" x14ac:dyDescent="0.25">
      <c r="A391" s="20"/>
      <c r="C391" s="20"/>
    </row>
    <row r="392" spans="1:3" ht="13.2" x14ac:dyDescent="0.25">
      <c r="A392" s="20"/>
      <c r="C392" s="20"/>
    </row>
    <row r="393" spans="1:3" ht="13.2" x14ac:dyDescent="0.25">
      <c r="A393" s="20"/>
      <c r="C393" s="20"/>
    </row>
    <row r="394" spans="1:3" ht="13.2" x14ac:dyDescent="0.25">
      <c r="A394" s="20"/>
      <c r="C394" s="20"/>
    </row>
    <row r="395" spans="1:3" ht="13.2" x14ac:dyDescent="0.25">
      <c r="A395" s="20"/>
      <c r="C395" s="20"/>
    </row>
    <row r="396" spans="1:3" ht="13.2" x14ac:dyDescent="0.25">
      <c r="A396" s="20"/>
      <c r="C396" s="20"/>
    </row>
    <row r="397" spans="1:3" ht="13.2" x14ac:dyDescent="0.25">
      <c r="A397" s="20"/>
      <c r="C397" s="20"/>
    </row>
    <row r="398" spans="1:3" ht="13.2" x14ac:dyDescent="0.25">
      <c r="A398" s="20"/>
      <c r="C398" s="20"/>
    </row>
    <row r="399" spans="1:3" ht="13.2" x14ac:dyDescent="0.25">
      <c r="A399" s="20"/>
      <c r="C399" s="20"/>
    </row>
    <row r="400" spans="1:3" ht="13.2" x14ac:dyDescent="0.25">
      <c r="A400" s="20"/>
      <c r="C400" s="20"/>
    </row>
    <row r="401" spans="1:3" ht="13.2" x14ac:dyDescent="0.25">
      <c r="A401" s="20"/>
      <c r="C401" s="20"/>
    </row>
    <row r="402" spans="1:3" ht="13.2" x14ac:dyDescent="0.25">
      <c r="A402" s="20"/>
      <c r="C402" s="20"/>
    </row>
    <row r="403" spans="1:3" ht="13.2" x14ac:dyDescent="0.25">
      <c r="A403" s="20"/>
      <c r="C403" s="20"/>
    </row>
    <row r="404" spans="1:3" ht="13.2" x14ac:dyDescent="0.25">
      <c r="A404" s="20"/>
      <c r="C404" s="20"/>
    </row>
    <row r="405" spans="1:3" ht="13.2" x14ac:dyDescent="0.25">
      <c r="A405" s="20"/>
      <c r="C405" s="20"/>
    </row>
    <row r="406" spans="1:3" ht="13.2" x14ac:dyDescent="0.25">
      <c r="A406" s="20"/>
      <c r="C406" s="20"/>
    </row>
    <row r="407" spans="1:3" ht="13.2" x14ac:dyDescent="0.25">
      <c r="A407" s="20"/>
      <c r="C407" s="20"/>
    </row>
    <row r="408" spans="1:3" ht="13.2" x14ac:dyDescent="0.25">
      <c r="A408" s="20"/>
      <c r="C408" s="20"/>
    </row>
    <row r="409" spans="1:3" ht="13.2" x14ac:dyDescent="0.25">
      <c r="A409" s="20"/>
      <c r="C409" s="20"/>
    </row>
    <row r="410" spans="1:3" ht="13.2" x14ac:dyDescent="0.25">
      <c r="A410" s="20"/>
      <c r="C410" s="20"/>
    </row>
    <row r="411" spans="1:3" ht="13.2" x14ac:dyDescent="0.25">
      <c r="A411" s="20"/>
      <c r="C411" s="20"/>
    </row>
    <row r="412" spans="1:3" ht="13.2" x14ac:dyDescent="0.25">
      <c r="A412" s="20"/>
      <c r="C412" s="20"/>
    </row>
    <row r="413" spans="1:3" ht="13.2" x14ac:dyDescent="0.25">
      <c r="A413" s="20"/>
      <c r="C413" s="20"/>
    </row>
    <row r="414" spans="1:3" ht="13.2" x14ac:dyDescent="0.25">
      <c r="A414" s="20"/>
      <c r="C414" s="20"/>
    </row>
    <row r="415" spans="1:3" ht="13.2" x14ac:dyDescent="0.25">
      <c r="A415" s="20"/>
      <c r="C415" s="20"/>
    </row>
    <row r="416" spans="1:3" ht="13.2" x14ac:dyDescent="0.25">
      <c r="A416" s="20"/>
      <c r="C416" s="20"/>
    </row>
    <row r="417" spans="1:3" ht="13.2" x14ac:dyDescent="0.25">
      <c r="A417" s="20"/>
      <c r="C417" s="20"/>
    </row>
    <row r="418" spans="1:3" ht="13.2" x14ac:dyDescent="0.25">
      <c r="A418" s="20"/>
      <c r="C418" s="20"/>
    </row>
    <row r="419" spans="1:3" ht="13.2" x14ac:dyDescent="0.25">
      <c r="A419" s="20"/>
      <c r="C419" s="20"/>
    </row>
    <row r="420" spans="1:3" ht="13.2" x14ac:dyDescent="0.25">
      <c r="A420" s="20"/>
      <c r="C420" s="20"/>
    </row>
    <row r="421" spans="1:3" ht="13.2" x14ac:dyDescent="0.25">
      <c r="A421" s="20"/>
      <c r="C421" s="20"/>
    </row>
    <row r="422" spans="1:3" ht="13.2" x14ac:dyDescent="0.25">
      <c r="A422" s="20"/>
      <c r="C422" s="20"/>
    </row>
    <row r="423" spans="1:3" ht="13.2" x14ac:dyDescent="0.25">
      <c r="A423" s="20"/>
      <c r="C423" s="20"/>
    </row>
    <row r="424" spans="1:3" ht="13.2" x14ac:dyDescent="0.25">
      <c r="A424" s="20"/>
      <c r="C424" s="20"/>
    </row>
    <row r="425" spans="1:3" ht="13.2" x14ac:dyDescent="0.25">
      <c r="A425" s="20"/>
      <c r="C425" s="20"/>
    </row>
    <row r="426" spans="1:3" ht="13.2" x14ac:dyDescent="0.25">
      <c r="A426" s="20"/>
      <c r="C426" s="20"/>
    </row>
    <row r="427" spans="1:3" ht="13.2" x14ac:dyDescent="0.25">
      <c r="A427" s="20"/>
      <c r="C427" s="20"/>
    </row>
    <row r="428" spans="1:3" ht="13.2" x14ac:dyDescent="0.25">
      <c r="A428" s="20"/>
      <c r="C428" s="20"/>
    </row>
    <row r="429" spans="1:3" ht="13.2" x14ac:dyDescent="0.25">
      <c r="A429" s="20"/>
      <c r="C429" s="20"/>
    </row>
    <row r="430" spans="1:3" ht="13.2" x14ac:dyDescent="0.25">
      <c r="A430" s="20"/>
      <c r="C430" s="20"/>
    </row>
    <row r="431" spans="1:3" ht="13.2" x14ac:dyDescent="0.25">
      <c r="A431" s="20"/>
      <c r="C431" s="20"/>
    </row>
    <row r="432" spans="1:3" ht="13.2" x14ac:dyDescent="0.25">
      <c r="A432" s="20"/>
      <c r="C432" s="20"/>
    </row>
    <row r="433" spans="1:3" ht="13.2" x14ac:dyDescent="0.25">
      <c r="A433" s="20"/>
      <c r="C433" s="20"/>
    </row>
    <row r="434" spans="1:3" ht="13.2" x14ac:dyDescent="0.25">
      <c r="A434" s="20"/>
      <c r="C434" s="20"/>
    </row>
    <row r="435" spans="1:3" ht="13.2" x14ac:dyDescent="0.25">
      <c r="A435" s="20"/>
      <c r="C435" s="20"/>
    </row>
    <row r="436" spans="1:3" ht="13.2" x14ac:dyDescent="0.25">
      <c r="A436" s="20"/>
      <c r="C436" s="20"/>
    </row>
    <row r="437" spans="1:3" ht="13.2" x14ac:dyDescent="0.25">
      <c r="A437" s="20"/>
      <c r="C437" s="20"/>
    </row>
    <row r="438" spans="1:3" ht="13.2" x14ac:dyDescent="0.25">
      <c r="A438" s="20"/>
      <c r="C438" s="20"/>
    </row>
    <row r="439" spans="1:3" ht="13.2" x14ac:dyDescent="0.25">
      <c r="A439" s="20"/>
      <c r="C439" s="20"/>
    </row>
    <row r="440" spans="1:3" ht="13.2" x14ac:dyDescent="0.25">
      <c r="A440" s="20"/>
      <c r="C440" s="20"/>
    </row>
    <row r="441" spans="1:3" ht="13.2" x14ac:dyDescent="0.25">
      <c r="A441" s="20"/>
      <c r="C441" s="20"/>
    </row>
    <row r="442" spans="1:3" ht="13.2" x14ac:dyDescent="0.25">
      <c r="A442" s="20"/>
      <c r="C442" s="20"/>
    </row>
    <row r="443" spans="1:3" ht="13.2" x14ac:dyDescent="0.25">
      <c r="A443" s="20"/>
      <c r="C443" s="20"/>
    </row>
    <row r="444" spans="1:3" ht="13.2" x14ac:dyDescent="0.25">
      <c r="A444" s="20"/>
      <c r="C444" s="20"/>
    </row>
    <row r="445" spans="1:3" ht="13.2" x14ac:dyDescent="0.25">
      <c r="A445" s="20"/>
      <c r="C445" s="20"/>
    </row>
    <row r="446" spans="1:3" ht="13.2" x14ac:dyDescent="0.25">
      <c r="A446" s="20"/>
      <c r="C446" s="20"/>
    </row>
    <row r="447" spans="1:3" ht="13.2" x14ac:dyDescent="0.25">
      <c r="A447" s="20"/>
      <c r="C447" s="20"/>
    </row>
    <row r="448" spans="1:3" ht="13.2" x14ac:dyDescent="0.25">
      <c r="A448" s="20"/>
      <c r="C448" s="20"/>
    </row>
    <row r="449" spans="1:3" ht="13.2" x14ac:dyDescent="0.25">
      <c r="A449" s="20"/>
      <c r="C449" s="20"/>
    </row>
    <row r="450" spans="1:3" ht="13.2" x14ac:dyDescent="0.25">
      <c r="A450" s="20"/>
      <c r="C450" s="20"/>
    </row>
    <row r="451" spans="1:3" ht="13.2" x14ac:dyDescent="0.25">
      <c r="A451" s="20"/>
      <c r="C451" s="20"/>
    </row>
    <row r="452" spans="1:3" ht="13.2" x14ac:dyDescent="0.25">
      <c r="A452" s="20"/>
      <c r="C452" s="20"/>
    </row>
    <row r="453" spans="1:3" ht="13.2" x14ac:dyDescent="0.25">
      <c r="A453" s="20"/>
      <c r="C453" s="20"/>
    </row>
    <row r="454" spans="1:3" ht="13.2" x14ac:dyDescent="0.25">
      <c r="A454" s="20"/>
      <c r="C454" s="20"/>
    </row>
    <row r="455" spans="1:3" ht="13.2" x14ac:dyDescent="0.25">
      <c r="A455" s="20"/>
      <c r="C455" s="20"/>
    </row>
    <row r="456" spans="1:3" ht="13.2" x14ac:dyDescent="0.25">
      <c r="A456" s="20"/>
      <c r="C456" s="20"/>
    </row>
    <row r="457" spans="1:3" ht="13.2" x14ac:dyDescent="0.25">
      <c r="A457" s="20"/>
      <c r="C457" s="20"/>
    </row>
    <row r="458" spans="1:3" ht="13.2" x14ac:dyDescent="0.25">
      <c r="A458" s="20"/>
      <c r="C458" s="20"/>
    </row>
    <row r="459" spans="1:3" ht="13.2" x14ac:dyDescent="0.25">
      <c r="A459" s="20"/>
      <c r="C459" s="20"/>
    </row>
    <row r="460" spans="1:3" ht="13.2" x14ac:dyDescent="0.25">
      <c r="A460" s="20"/>
      <c r="C460" s="20"/>
    </row>
    <row r="461" spans="1:3" ht="13.2" x14ac:dyDescent="0.25">
      <c r="A461" s="20"/>
      <c r="C461" s="20"/>
    </row>
    <row r="462" spans="1:3" ht="13.2" x14ac:dyDescent="0.25">
      <c r="A462" s="20"/>
      <c r="C462" s="20"/>
    </row>
    <row r="463" spans="1:3" ht="13.2" x14ac:dyDescent="0.25">
      <c r="A463" s="20"/>
      <c r="C463" s="20"/>
    </row>
    <row r="464" spans="1:3" ht="13.2" x14ac:dyDescent="0.25">
      <c r="A464" s="20"/>
      <c r="C464" s="20"/>
    </row>
    <row r="465" spans="1:3" ht="13.2" x14ac:dyDescent="0.25">
      <c r="A465" s="20"/>
      <c r="C465" s="20"/>
    </row>
    <row r="466" spans="1:3" ht="13.2" x14ac:dyDescent="0.25">
      <c r="A466" s="20"/>
      <c r="C466" s="20"/>
    </row>
    <row r="467" spans="1:3" ht="13.2" x14ac:dyDescent="0.25">
      <c r="A467" s="20"/>
      <c r="C467" s="20"/>
    </row>
    <row r="468" spans="1:3" ht="13.2" x14ac:dyDescent="0.25">
      <c r="A468" s="20"/>
      <c r="C468" s="20"/>
    </row>
    <row r="469" spans="1:3" ht="13.2" x14ac:dyDescent="0.25">
      <c r="A469" s="20"/>
      <c r="C469" s="20"/>
    </row>
    <row r="470" spans="1:3" ht="13.2" x14ac:dyDescent="0.25">
      <c r="A470" s="20"/>
      <c r="C470" s="20"/>
    </row>
    <row r="471" spans="1:3" ht="13.2" x14ac:dyDescent="0.25">
      <c r="A471" s="20"/>
      <c r="C471" s="20"/>
    </row>
    <row r="472" spans="1:3" ht="13.2" x14ac:dyDescent="0.25">
      <c r="A472" s="20"/>
      <c r="C472" s="20"/>
    </row>
    <row r="473" spans="1:3" ht="13.2" x14ac:dyDescent="0.25">
      <c r="A473" s="20"/>
      <c r="C473" s="20"/>
    </row>
    <row r="474" spans="1:3" ht="13.2" x14ac:dyDescent="0.25">
      <c r="A474" s="20"/>
      <c r="C474" s="20"/>
    </row>
    <row r="475" spans="1:3" ht="13.2" x14ac:dyDescent="0.25">
      <c r="A475" s="20"/>
      <c r="C475" s="20"/>
    </row>
    <row r="476" spans="1:3" ht="13.2" x14ac:dyDescent="0.25">
      <c r="A476" s="20"/>
      <c r="C476" s="20"/>
    </row>
    <row r="477" spans="1:3" ht="13.2" x14ac:dyDescent="0.25">
      <c r="A477" s="20"/>
      <c r="C477" s="20"/>
    </row>
    <row r="478" spans="1:3" ht="13.2" x14ac:dyDescent="0.25">
      <c r="A478" s="20"/>
      <c r="C478" s="20"/>
    </row>
    <row r="479" spans="1:3" ht="13.2" x14ac:dyDescent="0.25">
      <c r="A479" s="20"/>
      <c r="C479" s="20"/>
    </row>
    <row r="480" spans="1:3" ht="13.2" x14ac:dyDescent="0.25">
      <c r="A480" s="20"/>
      <c r="C480" s="20"/>
    </row>
    <row r="481" spans="1:3" ht="13.2" x14ac:dyDescent="0.25">
      <c r="A481" s="20"/>
      <c r="C481" s="20"/>
    </row>
    <row r="482" spans="1:3" ht="13.2" x14ac:dyDescent="0.25">
      <c r="A482" s="20"/>
      <c r="C482" s="20"/>
    </row>
    <row r="483" spans="1:3" ht="13.2" x14ac:dyDescent="0.25">
      <c r="A483" s="20"/>
      <c r="C483" s="20"/>
    </row>
    <row r="484" spans="1:3" ht="13.2" x14ac:dyDescent="0.25">
      <c r="A484" s="20"/>
      <c r="C484" s="20"/>
    </row>
    <row r="485" spans="1:3" ht="13.2" x14ac:dyDescent="0.25">
      <c r="A485" s="20"/>
      <c r="C485" s="20"/>
    </row>
    <row r="486" spans="1:3" ht="13.2" x14ac:dyDescent="0.25">
      <c r="A486" s="20"/>
      <c r="C486" s="20"/>
    </row>
    <row r="487" spans="1:3" ht="13.2" x14ac:dyDescent="0.25">
      <c r="A487" s="20"/>
      <c r="C487" s="20"/>
    </row>
    <row r="488" spans="1:3" ht="13.2" x14ac:dyDescent="0.25">
      <c r="A488" s="20"/>
      <c r="C488" s="20"/>
    </row>
    <row r="489" spans="1:3" ht="13.2" x14ac:dyDescent="0.25">
      <c r="A489" s="20"/>
      <c r="C489" s="20"/>
    </row>
    <row r="490" spans="1:3" ht="13.2" x14ac:dyDescent="0.25">
      <c r="A490" s="20"/>
      <c r="C490" s="20"/>
    </row>
    <row r="491" spans="1:3" ht="13.2" x14ac:dyDescent="0.25">
      <c r="A491" s="20"/>
      <c r="C491" s="20"/>
    </row>
    <row r="492" spans="1:3" ht="13.2" x14ac:dyDescent="0.25">
      <c r="A492" s="20"/>
      <c r="C492" s="20"/>
    </row>
    <row r="493" spans="1:3" ht="13.2" x14ac:dyDescent="0.25">
      <c r="A493" s="20"/>
      <c r="C493" s="20"/>
    </row>
    <row r="494" spans="1:3" ht="13.2" x14ac:dyDescent="0.25">
      <c r="A494" s="20"/>
      <c r="C494" s="20"/>
    </row>
    <row r="495" spans="1:3" ht="13.2" x14ac:dyDescent="0.25">
      <c r="A495" s="20"/>
      <c r="C495" s="20"/>
    </row>
    <row r="496" spans="1:3" ht="13.2" x14ac:dyDescent="0.25">
      <c r="A496" s="20"/>
      <c r="C496" s="20"/>
    </row>
    <row r="497" spans="1:3" ht="13.2" x14ac:dyDescent="0.25">
      <c r="A497" s="20"/>
      <c r="C497" s="20"/>
    </row>
    <row r="498" spans="1:3" ht="13.2" x14ac:dyDescent="0.25">
      <c r="A498" s="20"/>
      <c r="C498" s="20"/>
    </row>
    <row r="499" spans="1:3" ht="13.2" x14ac:dyDescent="0.25">
      <c r="A499" s="20"/>
      <c r="C499" s="20"/>
    </row>
    <row r="500" spans="1:3" ht="13.2" x14ac:dyDescent="0.25">
      <c r="A500" s="20"/>
      <c r="C500" s="20"/>
    </row>
    <row r="501" spans="1:3" ht="13.2" x14ac:dyDescent="0.25">
      <c r="A501" s="20"/>
      <c r="C501" s="20"/>
    </row>
    <row r="502" spans="1:3" ht="13.2" x14ac:dyDescent="0.25">
      <c r="A502" s="20"/>
      <c r="C502" s="20"/>
    </row>
    <row r="503" spans="1:3" ht="13.2" x14ac:dyDescent="0.25">
      <c r="A503" s="20"/>
      <c r="C503" s="20"/>
    </row>
    <row r="504" spans="1:3" ht="13.2" x14ac:dyDescent="0.25">
      <c r="A504" s="20"/>
      <c r="C504" s="20"/>
    </row>
    <row r="505" spans="1:3" ht="13.2" x14ac:dyDescent="0.25">
      <c r="A505" s="20"/>
      <c r="C505" s="20"/>
    </row>
    <row r="506" spans="1:3" ht="13.2" x14ac:dyDescent="0.25">
      <c r="A506" s="20"/>
      <c r="C506" s="20"/>
    </row>
    <row r="507" spans="1:3" ht="13.2" x14ac:dyDescent="0.25">
      <c r="A507" s="20"/>
      <c r="C507" s="20"/>
    </row>
    <row r="508" spans="1:3" ht="13.2" x14ac:dyDescent="0.25">
      <c r="A508" s="20"/>
      <c r="C508" s="20"/>
    </row>
    <row r="509" spans="1:3" ht="13.2" x14ac:dyDescent="0.25">
      <c r="A509" s="20"/>
      <c r="C509" s="20"/>
    </row>
    <row r="510" spans="1:3" ht="13.2" x14ac:dyDescent="0.25">
      <c r="A510" s="20"/>
      <c r="C510" s="20"/>
    </row>
    <row r="511" spans="1:3" ht="13.2" x14ac:dyDescent="0.25">
      <c r="A511" s="20"/>
      <c r="C511" s="20"/>
    </row>
    <row r="512" spans="1:3" ht="13.2" x14ac:dyDescent="0.25">
      <c r="A512" s="20"/>
      <c r="C512" s="20"/>
    </row>
    <row r="513" spans="1:3" ht="13.2" x14ac:dyDescent="0.25">
      <c r="A513" s="20"/>
      <c r="C513" s="20"/>
    </row>
    <row r="514" spans="1:3" ht="13.2" x14ac:dyDescent="0.25">
      <c r="A514" s="20"/>
      <c r="C514" s="20"/>
    </row>
    <row r="515" spans="1:3" ht="13.2" x14ac:dyDescent="0.25">
      <c r="A515" s="20"/>
      <c r="C515" s="20"/>
    </row>
    <row r="516" spans="1:3" ht="13.2" x14ac:dyDescent="0.25">
      <c r="A516" s="20"/>
      <c r="C516" s="20"/>
    </row>
    <row r="517" spans="1:3" ht="13.2" x14ac:dyDescent="0.25">
      <c r="A517" s="20"/>
      <c r="C517" s="20"/>
    </row>
    <row r="518" spans="1:3" ht="13.2" x14ac:dyDescent="0.25">
      <c r="A518" s="20"/>
      <c r="C518" s="20"/>
    </row>
    <row r="519" spans="1:3" ht="13.2" x14ac:dyDescent="0.25">
      <c r="A519" s="20"/>
      <c r="C519" s="20"/>
    </row>
    <row r="520" spans="1:3" ht="13.2" x14ac:dyDescent="0.25">
      <c r="A520" s="20"/>
      <c r="C520" s="20"/>
    </row>
    <row r="521" spans="1:3" ht="13.2" x14ac:dyDescent="0.25">
      <c r="A521" s="20"/>
      <c r="C521" s="20"/>
    </row>
    <row r="522" spans="1:3" ht="13.2" x14ac:dyDescent="0.25">
      <c r="A522" s="20"/>
      <c r="C522" s="20"/>
    </row>
    <row r="523" spans="1:3" ht="13.2" x14ac:dyDescent="0.25">
      <c r="A523" s="20"/>
      <c r="C523" s="20"/>
    </row>
    <row r="524" spans="1:3" ht="13.2" x14ac:dyDescent="0.25">
      <c r="A524" s="20"/>
      <c r="C524" s="20"/>
    </row>
    <row r="525" spans="1:3" ht="13.2" x14ac:dyDescent="0.25">
      <c r="A525" s="20"/>
      <c r="C525" s="20"/>
    </row>
    <row r="526" spans="1:3" ht="13.2" x14ac:dyDescent="0.25">
      <c r="A526" s="20"/>
      <c r="C526" s="20"/>
    </row>
    <row r="527" spans="1:3" ht="13.2" x14ac:dyDescent="0.25">
      <c r="A527" s="20"/>
      <c r="C527" s="20"/>
    </row>
    <row r="528" spans="1:3" ht="13.2" x14ac:dyDescent="0.25">
      <c r="A528" s="20"/>
      <c r="C528" s="20"/>
    </row>
    <row r="529" spans="1:3" ht="13.2" x14ac:dyDescent="0.25">
      <c r="A529" s="20"/>
      <c r="C529" s="20"/>
    </row>
    <row r="530" spans="1:3" ht="13.2" x14ac:dyDescent="0.25">
      <c r="A530" s="20"/>
      <c r="C530" s="20"/>
    </row>
    <row r="531" spans="1:3" ht="13.2" x14ac:dyDescent="0.25">
      <c r="A531" s="20"/>
      <c r="C531" s="20"/>
    </row>
    <row r="532" spans="1:3" ht="13.2" x14ac:dyDescent="0.25">
      <c r="A532" s="20"/>
      <c r="C532" s="20"/>
    </row>
    <row r="533" spans="1:3" ht="13.2" x14ac:dyDescent="0.25">
      <c r="A533" s="20"/>
      <c r="C533" s="20"/>
    </row>
    <row r="534" spans="1:3" ht="13.2" x14ac:dyDescent="0.25">
      <c r="A534" s="20"/>
      <c r="C534" s="20"/>
    </row>
    <row r="535" spans="1:3" ht="13.2" x14ac:dyDescent="0.25">
      <c r="A535" s="20"/>
      <c r="C535" s="20"/>
    </row>
    <row r="536" spans="1:3" ht="13.2" x14ac:dyDescent="0.25">
      <c r="A536" s="20"/>
      <c r="C536" s="20"/>
    </row>
    <row r="537" spans="1:3" ht="13.2" x14ac:dyDescent="0.25">
      <c r="A537" s="20"/>
      <c r="C537" s="20"/>
    </row>
    <row r="538" spans="1:3" ht="13.2" x14ac:dyDescent="0.25">
      <c r="A538" s="20"/>
      <c r="C538" s="20"/>
    </row>
    <row r="539" spans="1:3" ht="13.2" x14ac:dyDescent="0.25">
      <c r="A539" s="20"/>
      <c r="C539" s="20"/>
    </row>
    <row r="540" spans="1:3" ht="13.2" x14ac:dyDescent="0.25">
      <c r="A540" s="20"/>
      <c r="C540" s="20"/>
    </row>
    <row r="541" spans="1:3" ht="13.2" x14ac:dyDescent="0.25">
      <c r="A541" s="20"/>
      <c r="C541" s="20"/>
    </row>
    <row r="542" spans="1:3" ht="13.2" x14ac:dyDescent="0.25">
      <c r="A542" s="20"/>
      <c r="C542" s="20"/>
    </row>
    <row r="543" spans="1:3" ht="13.2" x14ac:dyDescent="0.25">
      <c r="A543" s="20"/>
      <c r="C543" s="20"/>
    </row>
    <row r="544" spans="1:3" ht="13.2" x14ac:dyDescent="0.25">
      <c r="A544" s="20"/>
      <c r="C544" s="20"/>
    </row>
    <row r="545" spans="1:3" ht="13.2" x14ac:dyDescent="0.25">
      <c r="A545" s="20"/>
      <c r="C545" s="20"/>
    </row>
    <row r="546" spans="1:3" ht="13.2" x14ac:dyDescent="0.25">
      <c r="A546" s="20"/>
      <c r="C546" s="20"/>
    </row>
    <row r="547" spans="1:3" ht="13.2" x14ac:dyDescent="0.25">
      <c r="A547" s="20"/>
      <c r="C547" s="20"/>
    </row>
    <row r="548" spans="1:3" ht="13.2" x14ac:dyDescent="0.25">
      <c r="A548" s="20"/>
      <c r="C548" s="20"/>
    </row>
    <row r="549" spans="1:3" ht="13.2" x14ac:dyDescent="0.25">
      <c r="A549" s="20"/>
      <c r="C549" s="20"/>
    </row>
    <row r="550" spans="1:3" ht="13.2" x14ac:dyDescent="0.25">
      <c r="A550" s="20"/>
      <c r="C550" s="20"/>
    </row>
    <row r="551" spans="1:3" ht="13.2" x14ac:dyDescent="0.25">
      <c r="A551" s="20"/>
      <c r="C551" s="20"/>
    </row>
    <row r="552" spans="1:3" ht="13.2" x14ac:dyDescent="0.25">
      <c r="A552" s="20"/>
      <c r="C552" s="20"/>
    </row>
    <row r="553" spans="1:3" ht="13.2" x14ac:dyDescent="0.25">
      <c r="A553" s="20"/>
      <c r="C553" s="20"/>
    </row>
    <row r="554" spans="1:3" ht="13.2" x14ac:dyDescent="0.25">
      <c r="A554" s="20"/>
      <c r="C554" s="20"/>
    </row>
    <row r="555" spans="1:3" ht="13.2" x14ac:dyDescent="0.25">
      <c r="A555" s="20"/>
      <c r="C555" s="20"/>
    </row>
    <row r="556" spans="1:3" ht="13.2" x14ac:dyDescent="0.25">
      <c r="A556" s="20"/>
      <c r="C556" s="20"/>
    </row>
    <row r="557" spans="1:3" ht="13.2" x14ac:dyDescent="0.25">
      <c r="A557" s="20"/>
      <c r="C557" s="20"/>
    </row>
    <row r="558" spans="1:3" ht="13.2" x14ac:dyDescent="0.25">
      <c r="A558" s="20"/>
      <c r="C558" s="20"/>
    </row>
    <row r="559" spans="1:3" ht="13.2" x14ac:dyDescent="0.25">
      <c r="A559" s="20"/>
      <c r="C559" s="20"/>
    </row>
    <row r="560" spans="1:3" ht="13.2" x14ac:dyDescent="0.25">
      <c r="A560" s="20"/>
      <c r="C560" s="20"/>
    </row>
    <row r="561" spans="1:3" ht="13.2" x14ac:dyDescent="0.25">
      <c r="A561" s="20"/>
      <c r="C561" s="20"/>
    </row>
    <row r="562" spans="1:3" ht="13.2" x14ac:dyDescent="0.25">
      <c r="A562" s="20"/>
      <c r="C562" s="20"/>
    </row>
    <row r="563" spans="1:3" ht="13.2" x14ac:dyDescent="0.25">
      <c r="A563" s="20"/>
      <c r="C563" s="20"/>
    </row>
    <row r="564" spans="1:3" ht="13.2" x14ac:dyDescent="0.25">
      <c r="A564" s="20"/>
      <c r="C564" s="20"/>
    </row>
    <row r="565" spans="1:3" ht="13.2" x14ac:dyDescent="0.25">
      <c r="A565" s="20"/>
      <c r="C565" s="20"/>
    </row>
    <row r="566" spans="1:3" ht="13.2" x14ac:dyDescent="0.25">
      <c r="A566" s="20"/>
      <c r="C566" s="20"/>
    </row>
    <row r="567" spans="1:3" ht="13.2" x14ac:dyDescent="0.25">
      <c r="A567" s="20"/>
      <c r="C567" s="20"/>
    </row>
    <row r="568" spans="1:3" ht="13.2" x14ac:dyDescent="0.25">
      <c r="A568" s="20"/>
      <c r="C568" s="20"/>
    </row>
    <row r="569" spans="1:3" ht="13.2" x14ac:dyDescent="0.25">
      <c r="A569" s="20"/>
      <c r="C569" s="20"/>
    </row>
    <row r="570" spans="1:3" ht="13.2" x14ac:dyDescent="0.25">
      <c r="A570" s="20"/>
      <c r="C570" s="20"/>
    </row>
    <row r="571" spans="1:3" ht="13.2" x14ac:dyDescent="0.25">
      <c r="A571" s="20"/>
      <c r="C571" s="20"/>
    </row>
    <row r="572" spans="1:3" ht="13.2" x14ac:dyDescent="0.25">
      <c r="A572" s="20"/>
      <c r="C572" s="20"/>
    </row>
    <row r="573" spans="1:3" ht="13.2" x14ac:dyDescent="0.25">
      <c r="A573" s="20"/>
      <c r="C573" s="20"/>
    </row>
    <row r="574" spans="1:3" ht="13.2" x14ac:dyDescent="0.25">
      <c r="A574" s="20"/>
      <c r="C574" s="20"/>
    </row>
    <row r="575" spans="1:3" ht="13.2" x14ac:dyDescent="0.25">
      <c r="A575" s="20"/>
      <c r="C575" s="20"/>
    </row>
    <row r="576" spans="1:3" ht="13.2" x14ac:dyDescent="0.25">
      <c r="A576" s="20"/>
      <c r="C576" s="20"/>
    </row>
    <row r="577" spans="1:3" ht="13.2" x14ac:dyDescent="0.25">
      <c r="A577" s="20"/>
      <c r="C577" s="20"/>
    </row>
    <row r="578" spans="1:3" ht="13.2" x14ac:dyDescent="0.25">
      <c r="A578" s="20"/>
      <c r="C578" s="20"/>
    </row>
    <row r="579" spans="1:3" ht="13.2" x14ac:dyDescent="0.25">
      <c r="A579" s="20"/>
      <c r="C579" s="20"/>
    </row>
    <row r="580" spans="1:3" ht="13.2" x14ac:dyDescent="0.25">
      <c r="A580" s="20"/>
      <c r="C580" s="20"/>
    </row>
    <row r="581" spans="1:3" ht="13.2" x14ac:dyDescent="0.25">
      <c r="A581" s="20"/>
      <c r="C581" s="20"/>
    </row>
    <row r="582" spans="1:3" ht="13.2" x14ac:dyDescent="0.25">
      <c r="A582" s="20"/>
      <c r="C582" s="20"/>
    </row>
    <row r="583" spans="1:3" ht="13.2" x14ac:dyDescent="0.25">
      <c r="A583" s="20"/>
      <c r="C583" s="20"/>
    </row>
    <row r="584" spans="1:3" ht="13.2" x14ac:dyDescent="0.25">
      <c r="A584" s="20"/>
      <c r="C584" s="20"/>
    </row>
    <row r="585" spans="1:3" ht="13.2" x14ac:dyDescent="0.25">
      <c r="A585" s="20"/>
      <c r="C585" s="20"/>
    </row>
    <row r="586" spans="1:3" ht="13.2" x14ac:dyDescent="0.25">
      <c r="A586" s="20"/>
      <c r="C586" s="20"/>
    </row>
    <row r="587" spans="1:3" ht="13.2" x14ac:dyDescent="0.25">
      <c r="A587" s="20"/>
      <c r="C587" s="20"/>
    </row>
    <row r="588" spans="1:3" ht="13.2" x14ac:dyDescent="0.25">
      <c r="A588" s="20"/>
      <c r="C588" s="20"/>
    </row>
    <row r="589" spans="1:3" ht="13.2" x14ac:dyDescent="0.25">
      <c r="A589" s="20"/>
      <c r="C589" s="20"/>
    </row>
    <row r="590" spans="1:3" ht="13.2" x14ac:dyDescent="0.25">
      <c r="A590" s="20"/>
      <c r="C590" s="20"/>
    </row>
    <row r="591" spans="1:3" ht="13.2" x14ac:dyDescent="0.25">
      <c r="A591" s="20"/>
      <c r="C591" s="20"/>
    </row>
    <row r="592" spans="1:3" ht="13.2" x14ac:dyDescent="0.25">
      <c r="A592" s="20"/>
      <c r="C592" s="20"/>
    </row>
    <row r="593" spans="1:3" ht="13.2" x14ac:dyDescent="0.25">
      <c r="A593" s="20"/>
      <c r="C593" s="20"/>
    </row>
    <row r="594" spans="1:3" ht="13.2" x14ac:dyDescent="0.25">
      <c r="A594" s="20"/>
      <c r="C594" s="20"/>
    </row>
    <row r="595" spans="1:3" ht="13.2" x14ac:dyDescent="0.25">
      <c r="A595" s="20"/>
      <c r="C595" s="20"/>
    </row>
    <row r="596" spans="1:3" ht="13.2" x14ac:dyDescent="0.25">
      <c r="A596" s="20"/>
      <c r="C596" s="20"/>
    </row>
    <row r="597" spans="1:3" ht="13.2" x14ac:dyDescent="0.25">
      <c r="A597" s="20"/>
      <c r="C597" s="20"/>
    </row>
    <row r="598" spans="1:3" ht="13.2" x14ac:dyDescent="0.25">
      <c r="A598" s="20"/>
      <c r="C598" s="20"/>
    </row>
    <row r="599" spans="1:3" ht="13.2" x14ac:dyDescent="0.25">
      <c r="A599" s="20"/>
      <c r="C599" s="20"/>
    </row>
    <row r="600" spans="1:3" ht="13.2" x14ac:dyDescent="0.25">
      <c r="A600" s="20"/>
      <c r="C600" s="20"/>
    </row>
    <row r="601" spans="1:3" ht="13.2" x14ac:dyDescent="0.25">
      <c r="A601" s="20"/>
      <c r="C601" s="20"/>
    </row>
    <row r="602" spans="1:3" ht="13.2" x14ac:dyDescent="0.25">
      <c r="A602" s="20"/>
      <c r="C602" s="20"/>
    </row>
    <row r="603" spans="1:3" ht="13.2" x14ac:dyDescent="0.25">
      <c r="A603" s="20"/>
      <c r="C603" s="20"/>
    </row>
    <row r="604" spans="1:3" ht="13.2" x14ac:dyDescent="0.25">
      <c r="A604" s="20"/>
      <c r="C604" s="20"/>
    </row>
    <row r="605" spans="1:3" ht="13.2" x14ac:dyDescent="0.25">
      <c r="A605" s="20"/>
      <c r="C605" s="20"/>
    </row>
    <row r="606" spans="1:3" ht="13.2" x14ac:dyDescent="0.25">
      <c r="A606" s="20"/>
      <c r="C606" s="20"/>
    </row>
    <row r="607" spans="1:3" ht="13.2" x14ac:dyDescent="0.25">
      <c r="A607" s="20"/>
      <c r="C607" s="20"/>
    </row>
    <row r="608" spans="1:3" ht="13.2" x14ac:dyDescent="0.25">
      <c r="A608" s="20"/>
      <c r="C608" s="20"/>
    </row>
    <row r="609" spans="1:3" ht="13.2" x14ac:dyDescent="0.25">
      <c r="A609" s="20"/>
      <c r="C609" s="20"/>
    </row>
    <row r="610" spans="1:3" ht="13.2" x14ac:dyDescent="0.25">
      <c r="A610" s="20"/>
      <c r="C610" s="20"/>
    </row>
    <row r="611" spans="1:3" ht="13.2" x14ac:dyDescent="0.25">
      <c r="A611" s="20"/>
      <c r="C611" s="20"/>
    </row>
    <row r="612" spans="1:3" ht="13.2" x14ac:dyDescent="0.25">
      <c r="A612" s="20"/>
      <c r="C612" s="20"/>
    </row>
    <row r="613" spans="1:3" ht="13.2" x14ac:dyDescent="0.25">
      <c r="A613" s="20"/>
      <c r="C613" s="20"/>
    </row>
    <row r="614" spans="1:3" ht="13.2" x14ac:dyDescent="0.25">
      <c r="A614" s="20"/>
      <c r="C614" s="20"/>
    </row>
    <row r="615" spans="1:3" ht="13.2" x14ac:dyDescent="0.25">
      <c r="A615" s="20"/>
      <c r="C615" s="20"/>
    </row>
    <row r="616" spans="1:3" ht="13.2" x14ac:dyDescent="0.25">
      <c r="A616" s="20"/>
      <c r="C616" s="20"/>
    </row>
    <row r="617" spans="1:3" ht="13.2" x14ac:dyDescent="0.25">
      <c r="A617" s="20"/>
      <c r="C617" s="20"/>
    </row>
    <row r="618" spans="1:3" ht="13.2" x14ac:dyDescent="0.25">
      <c r="A618" s="20"/>
      <c r="C618" s="20"/>
    </row>
    <row r="619" spans="1:3" ht="13.2" x14ac:dyDescent="0.25">
      <c r="A619" s="20"/>
      <c r="C619" s="20"/>
    </row>
    <row r="620" spans="1:3" ht="13.2" x14ac:dyDescent="0.25">
      <c r="A620" s="20"/>
      <c r="C620" s="20"/>
    </row>
    <row r="621" spans="1:3" ht="13.2" x14ac:dyDescent="0.25">
      <c r="A621" s="20"/>
      <c r="C621" s="20"/>
    </row>
    <row r="622" spans="1:3" ht="13.2" x14ac:dyDescent="0.25">
      <c r="A622" s="20"/>
      <c r="C622" s="20"/>
    </row>
    <row r="623" spans="1:3" ht="13.2" x14ac:dyDescent="0.25">
      <c r="A623" s="20"/>
      <c r="C623" s="20"/>
    </row>
    <row r="624" spans="1:3" ht="13.2" x14ac:dyDescent="0.25">
      <c r="A624" s="20"/>
      <c r="C624" s="20"/>
    </row>
    <row r="625" spans="1:3" ht="13.2" x14ac:dyDescent="0.25">
      <c r="A625" s="20"/>
      <c r="C625" s="20"/>
    </row>
    <row r="626" spans="1:3" ht="13.2" x14ac:dyDescent="0.25">
      <c r="A626" s="20"/>
      <c r="C626" s="20"/>
    </row>
    <row r="627" spans="1:3" ht="13.2" x14ac:dyDescent="0.25">
      <c r="A627" s="20"/>
      <c r="C627" s="20"/>
    </row>
    <row r="628" spans="1:3" ht="13.2" x14ac:dyDescent="0.25">
      <c r="A628" s="20"/>
      <c r="C628" s="20"/>
    </row>
    <row r="629" spans="1:3" ht="13.2" x14ac:dyDescent="0.25">
      <c r="A629" s="20"/>
      <c r="C629" s="20"/>
    </row>
    <row r="630" spans="1:3" ht="13.2" x14ac:dyDescent="0.25">
      <c r="A630" s="20"/>
      <c r="C630" s="20"/>
    </row>
    <row r="631" spans="1:3" ht="13.2" x14ac:dyDescent="0.25">
      <c r="A631" s="20"/>
      <c r="C631" s="20"/>
    </row>
    <row r="632" spans="1:3" ht="13.2" x14ac:dyDescent="0.25">
      <c r="A632" s="20"/>
      <c r="C632" s="20"/>
    </row>
    <row r="633" spans="1:3" ht="13.2" x14ac:dyDescent="0.25">
      <c r="A633" s="20"/>
      <c r="C633" s="20"/>
    </row>
    <row r="634" spans="1:3" ht="13.2" x14ac:dyDescent="0.25">
      <c r="A634" s="20"/>
      <c r="C634" s="20"/>
    </row>
    <row r="635" spans="1:3" ht="13.2" x14ac:dyDescent="0.25">
      <c r="A635" s="20"/>
      <c r="C635" s="20"/>
    </row>
    <row r="636" spans="1:3" ht="13.2" x14ac:dyDescent="0.25">
      <c r="A636" s="20"/>
      <c r="C636" s="20"/>
    </row>
    <row r="637" spans="1:3" ht="13.2" x14ac:dyDescent="0.25">
      <c r="A637" s="20"/>
      <c r="C637" s="20"/>
    </row>
    <row r="638" spans="1:3" ht="13.2" x14ac:dyDescent="0.25">
      <c r="A638" s="20"/>
      <c r="C638" s="20"/>
    </row>
    <row r="639" spans="1:3" ht="13.2" x14ac:dyDescent="0.25">
      <c r="A639" s="20"/>
      <c r="C639" s="20"/>
    </row>
    <row r="640" spans="1:3" ht="13.2" x14ac:dyDescent="0.25">
      <c r="A640" s="20"/>
      <c r="C640" s="20"/>
    </row>
    <row r="641" spans="1:3" ht="13.2" x14ac:dyDescent="0.25">
      <c r="A641" s="20"/>
      <c r="C641" s="20"/>
    </row>
    <row r="642" spans="1:3" ht="13.2" x14ac:dyDescent="0.25">
      <c r="A642" s="20"/>
      <c r="C642" s="20"/>
    </row>
    <row r="643" spans="1:3" ht="13.2" x14ac:dyDescent="0.25">
      <c r="A643" s="20"/>
      <c r="C643" s="20"/>
    </row>
    <row r="644" spans="1:3" ht="13.2" x14ac:dyDescent="0.25">
      <c r="A644" s="20"/>
      <c r="C644" s="20"/>
    </row>
    <row r="645" spans="1:3" ht="13.2" x14ac:dyDescent="0.25">
      <c r="A645" s="20"/>
      <c r="C645" s="20"/>
    </row>
    <row r="646" spans="1:3" ht="13.2" x14ac:dyDescent="0.25">
      <c r="A646" s="20"/>
      <c r="C646" s="20"/>
    </row>
    <row r="647" spans="1:3" ht="13.2" x14ac:dyDescent="0.25">
      <c r="A647" s="20"/>
      <c r="C647" s="20"/>
    </row>
    <row r="648" spans="1:3" ht="13.2" x14ac:dyDescent="0.25">
      <c r="A648" s="20"/>
      <c r="C648" s="20"/>
    </row>
    <row r="649" spans="1:3" ht="13.2" x14ac:dyDescent="0.25">
      <c r="A649" s="20"/>
      <c r="C649" s="20"/>
    </row>
    <row r="650" spans="1:3" ht="13.2" x14ac:dyDescent="0.25">
      <c r="A650" s="20"/>
      <c r="C650" s="20"/>
    </row>
    <row r="651" spans="1:3" ht="13.2" x14ac:dyDescent="0.25">
      <c r="A651" s="20"/>
      <c r="C651" s="20"/>
    </row>
    <row r="652" spans="1:3" ht="13.2" x14ac:dyDescent="0.25">
      <c r="A652" s="20"/>
      <c r="C652" s="20"/>
    </row>
    <row r="653" spans="1:3" ht="13.2" x14ac:dyDescent="0.25">
      <c r="A653" s="20"/>
      <c r="C653" s="20"/>
    </row>
    <row r="654" spans="1:3" ht="13.2" x14ac:dyDescent="0.25">
      <c r="A654" s="20"/>
      <c r="C654" s="20"/>
    </row>
    <row r="655" spans="1:3" ht="13.2" x14ac:dyDescent="0.25">
      <c r="A655" s="20"/>
      <c r="C655" s="20"/>
    </row>
    <row r="656" spans="1:3" ht="13.2" x14ac:dyDescent="0.25">
      <c r="A656" s="20"/>
      <c r="C656" s="20"/>
    </row>
    <row r="657" spans="1:3" ht="13.2" x14ac:dyDescent="0.25">
      <c r="A657" s="20"/>
      <c r="C657" s="20"/>
    </row>
    <row r="658" spans="1:3" ht="13.2" x14ac:dyDescent="0.25">
      <c r="A658" s="20"/>
      <c r="C658" s="20"/>
    </row>
    <row r="659" spans="1:3" ht="13.2" x14ac:dyDescent="0.25">
      <c r="A659" s="20"/>
      <c r="C659" s="20"/>
    </row>
    <row r="660" spans="1:3" ht="13.2" x14ac:dyDescent="0.25">
      <c r="A660" s="20"/>
      <c r="C660" s="20"/>
    </row>
    <row r="661" spans="1:3" ht="13.2" x14ac:dyDescent="0.25">
      <c r="A661" s="20"/>
      <c r="C661" s="20"/>
    </row>
    <row r="662" spans="1:3" ht="13.2" x14ac:dyDescent="0.25">
      <c r="A662" s="20"/>
      <c r="C662" s="20"/>
    </row>
    <row r="663" spans="1:3" ht="13.2" x14ac:dyDescent="0.25">
      <c r="A663" s="20"/>
      <c r="C663" s="20"/>
    </row>
    <row r="664" spans="1:3" ht="13.2" x14ac:dyDescent="0.25">
      <c r="A664" s="20"/>
      <c r="C664" s="20"/>
    </row>
    <row r="665" spans="1:3" ht="13.2" x14ac:dyDescent="0.25">
      <c r="A665" s="20"/>
      <c r="C665" s="20"/>
    </row>
    <row r="666" spans="1:3" ht="13.2" x14ac:dyDescent="0.25">
      <c r="A666" s="20"/>
      <c r="C666" s="20"/>
    </row>
    <row r="667" spans="1:3" ht="13.2" x14ac:dyDescent="0.25">
      <c r="A667" s="20"/>
      <c r="C667" s="20"/>
    </row>
    <row r="668" spans="1:3" ht="13.2" x14ac:dyDescent="0.25">
      <c r="A668" s="20"/>
      <c r="C668" s="20"/>
    </row>
    <row r="669" spans="1:3" ht="13.2" x14ac:dyDescent="0.25">
      <c r="A669" s="20"/>
      <c r="C669" s="20"/>
    </row>
    <row r="670" spans="1:3" ht="13.2" x14ac:dyDescent="0.25">
      <c r="A670" s="20"/>
      <c r="C670" s="20"/>
    </row>
    <row r="671" spans="1:3" ht="13.2" x14ac:dyDescent="0.25">
      <c r="A671" s="20"/>
      <c r="C671" s="20"/>
    </row>
    <row r="672" spans="1:3" ht="13.2" x14ac:dyDescent="0.25">
      <c r="A672" s="20"/>
      <c r="C672" s="20"/>
    </row>
    <row r="673" spans="1:3" ht="13.2" x14ac:dyDescent="0.25">
      <c r="A673" s="20"/>
      <c r="C673" s="20"/>
    </row>
    <row r="674" spans="1:3" ht="13.2" x14ac:dyDescent="0.25">
      <c r="A674" s="20"/>
      <c r="C674" s="20"/>
    </row>
    <row r="675" spans="1:3" ht="13.2" x14ac:dyDescent="0.25">
      <c r="A675" s="20"/>
      <c r="C675" s="20"/>
    </row>
    <row r="676" spans="1:3" ht="13.2" x14ac:dyDescent="0.25">
      <c r="A676" s="20"/>
      <c r="C676" s="20"/>
    </row>
    <row r="677" spans="1:3" ht="13.2" x14ac:dyDescent="0.25">
      <c r="A677" s="20"/>
      <c r="C677" s="20"/>
    </row>
    <row r="678" spans="1:3" ht="13.2" x14ac:dyDescent="0.25">
      <c r="A678" s="20"/>
      <c r="C678" s="20"/>
    </row>
    <row r="679" spans="1:3" ht="13.2" x14ac:dyDescent="0.25">
      <c r="A679" s="20"/>
      <c r="C679" s="20"/>
    </row>
    <row r="680" spans="1:3" ht="13.2" x14ac:dyDescent="0.25">
      <c r="A680" s="20"/>
      <c r="C680" s="20"/>
    </row>
    <row r="681" spans="1:3" ht="13.2" x14ac:dyDescent="0.25">
      <c r="A681" s="20"/>
      <c r="C681" s="20"/>
    </row>
    <row r="682" spans="1:3" ht="13.2" x14ac:dyDescent="0.25">
      <c r="A682" s="20"/>
      <c r="C682" s="20"/>
    </row>
    <row r="683" spans="1:3" ht="13.2" x14ac:dyDescent="0.25">
      <c r="A683" s="20"/>
      <c r="C683" s="20"/>
    </row>
    <row r="684" spans="1:3" ht="13.2" x14ac:dyDescent="0.25">
      <c r="A684" s="20"/>
      <c r="C684" s="20"/>
    </row>
    <row r="685" spans="1:3" ht="13.2" x14ac:dyDescent="0.25">
      <c r="A685" s="20"/>
      <c r="C685" s="20"/>
    </row>
    <row r="686" spans="1:3" ht="13.2" x14ac:dyDescent="0.25">
      <c r="A686" s="20"/>
      <c r="C686" s="20"/>
    </row>
    <row r="687" spans="1:3" ht="13.2" x14ac:dyDescent="0.25">
      <c r="A687" s="20"/>
      <c r="C687" s="20"/>
    </row>
    <row r="688" spans="1:3" ht="13.2" x14ac:dyDescent="0.25">
      <c r="A688" s="20"/>
      <c r="C688" s="20"/>
    </row>
    <row r="689" spans="1:3" ht="13.2" x14ac:dyDescent="0.25">
      <c r="A689" s="20"/>
      <c r="C689" s="20"/>
    </row>
    <row r="690" spans="1:3" ht="13.2" x14ac:dyDescent="0.25">
      <c r="A690" s="20"/>
      <c r="C690" s="20"/>
    </row>
    <row r="691" spans="1:3" ht="13.2" x14ac:dyDescent="0.25">
      <c r="A691" s="20"/>
      <c r="C691" s="20"/>
    </row>
    <row r="692" spans="1:3" ht="13.2" x14ac:dyDescent="0.25">
      <c r="A692" s="20"/>
      <c r="C692" s="20"/>
    </row>
    <row r="693" spans="1:3" ht="13.2" x14ac:dyDescent="0.25">
      <c r="A693" s="20"/>
      <c r="C693" s="20"/>
    </row>
    <row r="694" spans="1:3" ht="13.2" x14ac:dyDescent="0.25">
      <c r="A694" s="20"/>
      <c r="C694" s="20"/>
    </row>
    <row r="695" spans="1:3" ht="13.2" x14ac:dyDescent="0.25">
      <c r="A695" s="20"/>
      <c r="C695" s="20"/>
    </row>
    <row r="696" spans="1:3" ht="13.2" x14ac:dyDescent="0.25">
      <c r="A696" s="20"/>
      <c r="C696" s="20"/>
    </row>
    <row r="697" spans="1:3" ht="13.2" x14ac:dyDescent="0.25">
      <c r="A697" s="20"/>
      <c r="C697" s="20"/>
    </row>
    <row r="698" spans="1:3" ht="13.2" x14ac:dyDescent="0.25">
      <c r="A698" s="20"/>
      <c r="C698" s="20"/>
    </row>
    <row r="699" spans="1:3" ht="13.2" x14ac:dyDescent="0.25">
      <c r="A699" s="20"/>
      <c r="C699" s="20"/>
    </row>
    <row r="700" spans="1:3" ht="13.2" x14ac:dyDescent="0.25">
      <c r="A700" s="20"/>
      <c r="C700" s="20"/>
    </row>
    <row r="701" spans="1:3" ht="13.2" x14ac:dyDescent="0.25">
      <c r="A701" s="20"/>
      <c r="C701" s="20"/>
    </row>
    <row r="702" spans="1:3" ht="13.2" x14ac:dyDescent="0.25">
      <c r="A702" s="20"/>
      <c r="C702" s="20"/>
    </row>
    <row r="703" spans="1:3" ht="13.2" x14ac:dyDescent="0.25">
      <c r="A703" s="20"/>
      <c r="C703" s="20"/>
    </row>
    <row r="704" spans="1:3" ht="13.2" x14ac:dyDescent="0.25">
      <c r="A704" s="20"/>
      <c r="C704" s="20"/>
    </row>
    <row r="705" spans="1:3" ht="13.2" x14ac:dyDescent="0.25">
      <c r="A705" s="20"/>
      <c r="C705" s="20"/>
    </row>
    <row r="706" spans="1:3" ht="13.2" x14ac:dyDescent="0.25">
      <c r="A706" s="20"/>
      <c r="C706" s="20"/>
    </row>
    <row r="707" spans="1:3" ht="13.2" x14ac:dyDescent="0.25">
      <c r="A707" s="20"/>
      <c r="C707" s="20"/>
    </row>
    <row r="708" spans="1:3" ht="13.2" x14ac:dyDescent="0.25">
      <c r="A708" s="20"/>
      <c r="C708" s="20"/>
    </row>
    <row r="709" spans="1:3" ht="13.2" x14ac:dyDescent="0.25">
      <c r="A709" s="20"/>
      <c r="C709" s="20"/>
    </row>
    <row r="710" spans="1:3" ht="13.2" x14ac:dyDescent="0.25">
      <c r="A710" s="20"/>
      <c r="C710" s="20"/>
    </row>
    <row r="711" spans="1:3" ht="13.2" x14ac:dyDescent="0.25">
      <c r="A711" s="20"/>
      <c r="C711" s="20"/>
    </row>
    <row r="712" spans="1:3" ht="13.2" x14ac:dyDescent="0.25">
      <c r="A712" s="20"/>
      <c r="C712" s="20"/>
    </row>
    <row r="713" spans="1:3" ht="13.2" x14ac:dyDescent="0.25">
      <c r="A713" s="20"/>
      <c r="C713" s="20"/>
    </row>
    <row r="714" spans="1:3" ht="13.2" x14ac:dyDescent="0.25">
      <c r="A714" s="20"/>
      <c r="C714" s="20"/>
    </row>
    <row r="715" spans="1:3" ht="13.2" x14ac:dyDescent="0.25">
      <c r="A715" s="20"/>
      <c r="C715" s="20"/>
    </row>
    <row r="716" spans="1:3" ht="13.2" x14ac:dyDescent="0.25">
      <c r="A716" s="20"/>
      <c r="C716" s="20"/>
    </row>
    <row r="717" spans="1:3" ht="13.2" x14ac:dyDescent="0.25">
      <c r="A717" s="20"/>
      <c r="C717" s="20"/>
    </row>
    <row r="718" spans="1:3" ht="13.2" x14ac:dyDescent="0.25">
      <c r="A718" s="20"/>
      <c r="C718" s="20"/>
    </row>
    <row r="719" spans="1:3" ht="13.2" x14ac:dyDescent="0.25">
      <c r="A719" s="20"/>
      <c r="C719" s="20"/>
    </row>
    <row r="720" spans="1:3" ht="13.2" x14ac:dyDescent="0.25">
      <c r="A720" s="20"/>
      <c r="C720" s="20"/>
    </row>
    <row r="721" spans="1:3" ht="13.2" x14ac:dyDescent="0.25">
      <c r="A721" s="20"/>
      <c r="C721" s="20"/>
    </row>
    <row r="722" spans="1:3" ht="13.2" x14ac:dyDescent="0.25">
      <c r="A722" s="20"/>
      <c r="C722" s="20"/>
    </row>
    <row r="723" spans="1:3" ht="13.2" x14ac:dyDescent="0.25">
      <c r="A723" s="20"/>
      <c r="C723" s="20"/>
    </row>
    <row r="724" spans="1:3" ht="13.2" x14ac:dyDescent="0.25">
      <c r="A724" s="20"/>
      <c r="C724" s="20"/>
    </row>
    <row r="725" spans="1:3" ht="13.2" x14ac:dyDescent="0.25">
      <c r="A725" s="20"/>
      <c r="C725" s="20"/>
    </row>
    <row r="726" spans="1:3" ht="13.2" x14ac:dyDescent="0.25">
      <c r="A726" s="20"/>
      <c r="C726" s="20"/>
    </row>
    <row r="727" spans="1:3" ht="13.2" x14ac:dyDescent="0.25">
      <c r="A727" s="20"/>
      <c r="C727" s="20"/>
    </row>
    <row r="728" spans="1:3" ht="13.2" x14ac:dyDescent="0.25">
      <c r="A728" s="20"/>
      <c r="C728" s="20"/>
    </row>
    <row r="729" spans="1:3" ht="13.2" x14ac:dyDescent="0.25">
      <c r="A729" s="20"/>
      <c r="C729" s="20"/>
    </row>
    <row r="730" spans="1:3" ht="13.2" x14ac:dyDescent="0.25">
      <c r="A730" s="20"/>
      <c r="C730" s="20"/>
    </row>
    <row r="731" spans="1:3" ht="13.2" x14ac:dyDescent="0.25">
      <c r="A731" s="20"/>
      <c r="C731" s="20"/>
    </row>
    <row r="732" spans="1:3" ht="13.2" x14ac:dyDescent="0.25">
      <c r="A732" s="20"/>
      <c r="C732" s="20"/>
    </row>
    <row r="733" spans="1:3" ht="13.2" x14ac:dyDescent="0.25">
      <c r="A733" s="20"/>
      <c r="C733" s="20"/>
    </row>
    <row r="734" spans="1:3" ht="13.2" x14ac:dyDescent="0.25">
      <c r="A734" s="20"/>
      <c r="C734" s="20"/>
    </row>
    <row r="735" spans="1:3" ht="13.2" x14ac:dyDescent="0.25">
      <c r="A735" s="20"/>
      <c r="C735" s="20"/>
    </row>
    <row r="736" spans="1:3" ht="13.2" x14ac:dyDescent="0.25">
      <c r="A736" s="20"/>
      <c r="C736" s="20"/>
    </row>
    <row r="737" spans="1:3" ht="13.2" x14ac:dyDescent="0.25">
      <c r="A737" s="20"/>
      <c r="C737" s="20"/>
    </row>
    <row r="738" spans="1:3" ht="13.2" x14ac:dyDescent="0.25">
      <c r="A738" s="20"/>
      <c r="C738" s="20"/>
    </row>
    <row r="739" spans="1:3" ht="13.2" x14ac:dyDescent="0.25">
      <c r="A739" s="20"/>
      <c r="C739" s="20"/>
    </row>
    <row r="740" spans="1:3" ht="13.2" x14ac:dyDescent="0.25">
      <c r="A740" s="20"/>
      <c r="C740" s="20"/>
    </row>
    <row r="741" spans="1:3" ht="13.2" x14ac:dyDescent="0.25">
      <c r="A741" s="20"/>
      <c r="C741" s="20"/>
    </row>
    <row r="742" spans="1:3" ht="13.2" x14ac:dyDescent="0.25">
      <c r="A742" s="20"/>
      <c r="C742" s="20"/>
    </row>
    <row r="743" spans="1:3" ht="13.2" x14ac:dyDescent="0.25">
      <c r="A743" s="20"/>
      <c r="C743" s="20"/>
    </row>
    <row r="744" spans="1:3" ht="13.2" x14ac:dyDescent="0.25">
      <c r="A744" s="20"/>
      <c r="C744" s="20"/>
    </row>
    <row r="745" spans="1:3" ht="13.2" x14ac:dyDescent="0.25">
      <c r="A745" s="20"/>
      <c r="C745" s="20"/>
    </row>
    <row r="746" spans="1:3" ht="13.2" x14ac:dyDescent="0.25">
      <c r="A746" s="20"/>
      <c r="C746" s="20"/>
    </row>
    <row r="747" spans="1:3" ht="13.2" x14ac:dyDescent="0.25">
      <c r="A747" s="20"/>
      <c r="C747" s="20"/>
    </row>
    <row r="748" spans="1:3" ht="13.2" x14ac:dyDescent="0.25">
      <c r="A748" s="20"/>
      <c r="C748" s="20"/>
    </row>
    <row r="749" spans="1:3" ht="13.2" x14ac:dyDescent="0.25">
      <c r="A749" s="20"/>
      <c r="C749" s="20"/>
    </row>
    <row r="750" spans="1:3" ht="13.2" x14ac:dyDescent="0.25">
      <c r="A750" s="20"/>
      <c r="C750" s="20"/>
    </row>
    <row r="751" spans="1:3" ht="13.2" x14ac:dyDescent="0.25">
      <c r="A751" s="20"/>
      <c r="C751" s="20"/>
    </row>
    <row r="752" spans="1:3" ht="13.2" x14ac:dyDescent="0.25">
      <c r="A752" s="20"/>
      <c r="C752" s="20"/>
    </row>
    <row r="753" spans="1:3" ht="13.2" x14ac:dyDescent="0.25">
      <c r="A753" s="20"/>
      <c r="C753" s="20"/>
    </row>
    <row r="754" spans="1:3" ht="13.2" x14ac:dyDescent="0.25">
      <c r="A754" s="20"/>
      <c r="C754" s="20"/>
    </row>
    <row r="755" spans="1:3" ht="13.2" x14ac:dyDescent="0.25">
      <c r="A755" s="20"/>
      <c r="C755" s="20"/>
    </row>
    <row r="756" spans="1:3" ht="13.2" x14ac:dyDescent="0.25">
      <c r="A756" s="20"/>
      <c r="C756" s="20"/>
    </row>
    <row r="757" spans="1:3" ht="13.2" x14ac:dyDescent="0.25">
      <c r="A757" s="20"/>
      <c r="C757" s="20"/>
    </row>
    <row r="758" spans="1:3" ht="13.2" x14ac:dyDescent="0.25">
      <c r="A758" s="20"/>
      <c r="C758" s="20"/>
    </row>
    <row r="759" spans="1:3" ht="13.2" x14ac:dyDescent="0.25">
      <c r="A759" s="20"/>
      <c r="C759" s="20"/>
    </row>
    <row r="760" spans="1:3" ht="13.2" x14ac:dyDescent="0.25">
      <c r="A760" s="20"/>
      <c r="C760" s="20"/>
    </row>
    <row r="761" spans="1:3" ht="13.2" x14ac:dyDescent="0.25">
      <c r="A761" s="20"/>
      <c r="C761" s="20"/>
    </row>
    <row r="762" spans="1:3" ht="13.2" x14ac:dyDescent="0.25">
      <c r="A762" s="20"/>
      <c r="C762" s="20"/>
    </row>
    <row r="763" spans="1:3" ht="13.2" x14ac:dyDescent="0.25">
      <c r="A763" s="20"/>
      <c r="C763" s="20"/>
    </row>
    <row r="764" spans="1:3" ht="13.2" x14ac:dyDescent="0.25">
      <c r="A764" s="20"/>
      <c r="C764" s="20"/>
    </row>
    <row r="765" spans="1:3" ht="13.2" x14ac:dyDescent="0.25">
      <c r="A765" s="20"/>
      <c r="C765" s="20"/>
    </row>
    <row r="766" spans="1:3" ht="13.2" x14ac:dyDescent="0.25">
      <c r="A766" s="20"/>
      <c r="C766" s="20"/>
    </row>
    <row r="767" spans="1:3" ht="13.2" x14ac:dyDescent="0.25">
      <c r="A767" s="20"/>
      <c r="C767" s="20"/>
    </row>
    <row r="768" spans="1:3" ht="13.2" x14ac:dyDescent="0.25">
      <c r="A768" s="20"/>
      <c r="C768" s="20"/>
    </row>
    <row r="769" spans="1:3" ht="13.2" x14ac:dyDescent="0.25">
      <c r="A769" s="20"/>
      <c r="C769" s="20"/>
    </row>
    <row r="770" spans="1:3" ht="13.2" x14ac:dyDescent="0.25">
      <c r="A770" s="20"/>
      <c r="C770" s="20"/>
    </row>
    <row r="771" spans="1:3" ht="13.2" x14ac:dyDescent="0.25">
      <c r="A771" s="20"/>
      <c r="C771" s="20"/>
    </row>
    <row r="772" spans="1:3" ht="13.2" x14ac:dyDescent="0.25">
      <c r="A772" s="20"/>
      <c r="C772" s="20"/>
    </row>
    <row r="773" spans="1:3" ht="13.2" x14ac:dyDescent="0.25">
      <c r="A773" s="20"/>
      <c r="C773" s="20"/>
    </row>
    <row r="774" spans="1:3" ht="13.2" x14ac:dyDescent="0.25">
      <c r="A774" s="20"/>
      <c r="C774" s="20"/>
    </row>
    <row r="775" spans="1:3" ht="13.2" x14ac:dyDescent="0.25">
      <c r="A775" s="20"/>
      <c r="C775" s="20"/>
    </row>
    <row r="776" spans="1:3" ht="13.2" x14ac:dyDescent="0.25">
      <c r="A776" s="20"/>
      <c r="C776" s="20"/>
    </row>
    <row r="777" spans="1:3" ht="13.2" x14ac:dyDescent="0.25">
      <c r="A777" s="20"/>
      <c r="C777" s="20"/>
    </row>
    <row r="778" spans="1:3" ht="13.2" x14ac:dyDescent="0.25">
      <c r="A778" s="20"/>
      <c r="C778" s="20"/>
    </row>
    <row r="779" spans="1:3" ht="13.2" x14ac:dyDescent="0.25">
      <c r="A779" s="20"/>
      <c r="C779" s="20"/>
    </row>
    <row r="780" spans="1:3" ht="13.2" x14ac:dyDescent="0.25">
      <c r="A780" s="20"/>
      <c r="C780" s="20"/>
    </row>
    <row r="781" spans="1:3" ht="13.2" x14ac:dyDescent="0.25">
      <c r="A781" s="20"/>
      <c r="C781" s="20"/>
    </row>
    <row r="782" spans="1:3" ht="13.2" x14ac:dyDescent="0.25">
      <c r="A782" s="20"/>
      <c r="C782" s="20"/>
    </row>
    <row r="783" spans="1:3" ht="13.2" x14ac:dyDescent="0.25">
      <c r="A783" s="20"/>
      <c r="C783" s="20"/>
    </row>
    <row r="784" spans="1:3" ht="13.2" x14ac:dyDescent="0.25">
      <c r="A784" s="20"/>
      <c r="C784" s="20"/>
    </row>
    <row r="785" spans="1:3" ht="13.2" x14ac:dyDescent="0.25">
      <c r="A785" s="20"/>
      <c r="C785" s="20"/>
    </row>
    <row r="786" spans="1:3" ht="13.2" x14ac:dyDescent="0.25">
      <c r="A786" s="20"/>
      <c r="C786" s="20"/>
    </row>
    <row r="787" spans="1:3" ht="13.2" x14ac:dyDescent="0.25">
      <c r="A787" s="20"/>
      <c r="C787" s="20"/>
    </row>
    <row r="788" spans="1:3" ht="13.2" x14ac:dyDescent="0.25">
      <c r="A788" s="20"/>
      <c r="C788" s="20"/>
    </row>
    <row r="789" spans="1:3" ht="13.2" x14ac:dyDescent="0.25">
      <c r="A789" s="20"/>
      <c r="C789" s="20"/>
    </row>
    <row r="790" spans="1:3" ht="13.2" x14ac:dyDescent="0.25">
      <c r="A790" s="20"/>
      <c r="C790" s="20"/>
    </row>
    <row r="791" spans="1:3" ht="13.2" x14ac:dyDescent="0.25">
      <c r="A791" s="20"/>
      <c r="C791" s="20"/>
    </row>
    <row r="792" spans="1:3" ht="13.2" x14ac:dyDescent="0.25">
      <c r="A792" s="20"/>
      <c r="C792" s="20"/>
    </row>
    <row r="793" spans="1:3" ht="13.2" x14ac:dyDescent="0.25">
      <c r="A793" s="20"/>
      <c r="C793" s="20"/>
    </row>
    <row r="794" spans="1:3" ht="13.2" x14ac:dyDescent="0.25">
      <c r="A794" s="20"/>
      <c r="C794" s="20"/>
    </row>
    <row r="795" spans="1:3" ht="13.2" x14ac:dyDescent="0.25">
      <c r="A795" s="20"/>
      <c r="C795" s="20"/>
    </row>
    <row r="796" spans="1:3" ht="13.2" x14ac:dyDescent="0.25">
      <c r="A796" s="20"/>
      <c r="C796" s="20"/>
    </row>
    <row r="797" spans="1:3" ht="13.2" x14ac:dyDescent="0.25">
      <c r="A797" s="20"/>
      <c r="C797" s="20"/>
    </row>
    <row r="798" spans="1:3" ht="13.2" x14ac:dyDescent="0.25">
      <c r="A798" s="20"/>
      <c r="C798" s="20"/>
    </row>
    <row r="799" spans="1:3" ht="13.2" x14ac:dyDescent="0.25">
      <c r="A799" s="20"/>
      <c r="C799" s="20"/>
    </row>
    <row r="800" spans="1:3" ht="13.2" x14ac:dyDescent="0.25">
      <c r="A800" s="20"/>
      <c r="C800" s="20"/>
    </row>
    <row r="801" spans="1:3" ht="13.2" x14ac:dyDescent="0.25">
      <c r="A801" s="20"/>
      <c r="C801" s="20"/>
    </row>
    <row r="802" spans="1:3" ht="13.2" x14ac:dyDescent="0.25">
      <c r="A802" s="20"/>
      <c r="C802" s="20"/>
    </row>
    <row r="803" spans="1:3" ht="13.2" x14ac:dyDescent="0.25">
      <c r="A803" s="20"/>
      <c r="C803" s="20"/>
    </row>
    <row r="804" spans="1:3" ht="13.2" x14ac:dyDescent="0.25">
      <c r="A804" s="20"/>
      <c r="C804" s="20"/>
    </row>
    <row r="805" spans="1:3" ht="13.2" x14ac:dyDescent="0.25">
      <c r="A805" s="20"/>
      <c r="C805" s="20"/>
    </row>
    <row r="806" spans="1:3" ht="13.2" x14ac:dyDescent="0.25">
      <c r="A806" s="20"/>
      <c r="C806" s="20"/>
    </row>
    <row r="807" spans="1:3" ht="13.2" x14ac:dyDescent="0.25">
      <c r="A807" s="20"/>
      <c r="C807" s="20"/>
    </row>
    <row r="808" spans="1:3" ht="13.2" x14ac:dyDescent="0.25">
      <c r="A808" s="20"/>
      <c r="C808" s="20"/>
    </row>
    <row r="809" spans="1:3" ht="13.2" x14ac:dyDescent="0.25">
      <c r="A809" s="20"/>
      <c r="C809" s="20"/>
    </row>
    <row r="810" spans="1:3" ht="13.2" x14ac:dyDescent="0.25">
      <c r="A810" s="20"/>
      <c r="C810" s="20"/>
    </row>
    <row r="811" spans="1:3" ht="13.2" x14ac:dyDescent="0.25">
      <c r="A811" s="20"/>
      <c r="C811" s="20"/>
    </row>
    <row r="812" spans="1:3" ht="13.2" x14ac:dyDescent="0.25">
      <c r="A812" s="20"/>
      <c r="C812" s="20"/>
    </row>
    <row r="813" spans="1:3" ht="13.2" x14ac:dyDescent="0.25">
      <c r="A813" s="20"/>
      <c r="C813" s="20"/>
    </row>
    <row r="814" spans="1:3" ht="13.2" x14ac:dyDescent="0.25">
      <c r="A814" s="20"/>
      <c r="C814" s="20"/>
    </row>
    <row r="815" spans="1:3" ht="13.2" x14ac:dyDescent="0.25">
      <c r="A815" s="20"/>
      <c r="C815" s="20"/>
    </row>
    <row r="816" spans="1:3" ht="13.2" x14ac:dyDescent="0.25">
      <c r="A816" s="20"/>
      <c r="C816" s="20"/>
    </row>
    <row r="817" spans="1:3" ht="13.2" x14ac:dyDescent="0.25">
      <c r="A817" s="20"/>
      <c r="C817" s="20"/>
    </row>
    <row r="818" spans="1:3" ht="13.2" x14ac:dyDescent="0.25">
      <c r="A818" s="20"/>
      <c r="C818" s="20"/>
    </row>
    <row r="819" spans="1:3" ht="13.2" x14ac:dyDescent="0.25">
      <c r="A819" s="20"/>
      <c r="C819" s="20"/>
    </row>
    <row r="820" spans="1:3" ht="13.2" x14ac:dyDescent="0.25">
      <c r="A820" s="20"/>
      <c r="C820" s="20"/>
    </row>
    <row r="821" spans="1:3" ht="13.2" x14ac:dyDescent="0.25">
      <c r="A821" s="20"/>
      <c r="C821" s="20"/>
    </row>
    <row r="822" spans="1:3" ht="13.2" x14ac:dyDescent="0.25">
      <c r="A822" s="20"/>
      <c r="C822" s="20"/>
    </row>
    <row r="823" spans="1:3" ht="13.2" x14ac:dyDescent="0.25">
      <c r="A823" s="20"/>
      <c r="C823" s="20"/>
    </row>
    <row r="824" spans="1:3" ht="13.2" x14ac:dyDescent="0.25">
      <c r="A824" s="20"/>
      <c r="C824" s="20"/>
    </row>
    <row r="825" spans="1:3" ht="13.2" x14ac:dyDescent="0.25">
      <c r="A825" s="20"/>
      <c r="C825" s="20"/>
    </row>
    <row r="826" spans="1:3" ht="13.2" x14ac:dyDescent="0.25">
      <c r="A826" s="20"/>
      <c r="C826" s="20"/>
    </row>
    <row r="827" spans="1:3" ht="13.2" x14ac:dyDescent="0.25">
      <c r="A827" s="20"/>
      <c r="C827" s="20"/>
    </row>
    <row r="828" spans="1:3" ht="13.2" x14ac:dyDescent="0.25">
      <c r="A828" s="20"/>
      <c r="C828" s="20"/>
    </row>
    <row r="829" spans="1:3" ht="13.2" x14ac:dyDescent="0.25">
      <c r="A829" s="20"/>
      <c r="C829" s="20"/>
    </row>
    <row r="830" spans="1:3" ht="13.2" x14ac:dyDescent="0.25">
      <c r="A830" s="20"/>
      <c r="C830" s="20"/>
    </row>
    <row r="831" spans="1:3" ht="13.2" x14ac:dyDescent="0.25">
      <c r="A831" s="20"/>
      <c r="C831" s="20"/>
    </row>
    <row r="832" spans="1:3" ht="13.2" x14ac:dyDescent="0.25">
      <c r="A832" s="20"/>
      <c r="C832" s="20"/>
    </row>
    <row r="833" spans="1:3" ht="13.2" x14ac:dyDescent="0.25">
      <c r="A833" s="20"/>
      <c r="C833" s="20"/>
    </row>
    <row r="834" spans="1:3" ht="13.2" x14ac:dyDescent="0.25">
      <c r="A834" s="20"/>
      <c r="C834" s="20"/>
    </row>
    <row r="835" spans="1:3" ht="13.2" x14ac:dyDescent="0.25">
      <c r="A835" s="20"/>
      <c r="C835" s="20"/>
    </row>
    <row r="836" spans="1:3" ht="13.2" x14ac:dyDescent="0.25">
      <c r="A836" s="20"/>
      <c r="C836" s="20"/>
    </row>
    <row r="837" spans="1:3" ht="13.2" x14ac:dyDescent="0.25">
      <c r="A837" s="20"/>
      <c r="C837" s="20"/>
    </row>
    <row r="838" spans="1:3" ht="13.2" x14ac:dyDescent="0.25">
      <c r="A838" s="20"/>
      <c r="C838" s="20"/>
    </row>
    <row r="839" spans="1:3" ht="13.2" x14ac:dyDescent="0.25">
      <c r="A839" s="20"/>
      <c r="C839" s="20"/>
    </row>
    <row r="840" spans="1:3" ht="13.2" x14ac:dyDescent="0.25">
      <c r="A840" s="20"/>
      <c r="C840" s="20"/>
    </row>
    <row r="841" spans="1:3" ht="13.2" x14ac:dyDescent="0.25">
      <c r="A841" s="20"/>
      <c r="C841" s="20"/>
    </row>
    <row r="842" spans="1:3" ht="13.2" x14ac:dyDescent="0.25">
      <c r="A842" s="20"/>
      <c r="C842" s="20"/>
    </row>
    <row r="843" spans="1:3" ht="13.2" x14ac:dyDescent="0.25">
      <c r="A843" s="20"/>
      <c r="C843" s="20"/>
    </row>
    <row r="844" spans="1:3" ht="13.2" x14ac:dyDescent="0.25">
      <c r="A844" s="20"/>
      <c r="C844" s="20"/>
    </row>
    <row r="845" spans="1:3" ht="13.2" x14ac:dyDescent="0.25">
      <c r="A845" s="20"/>
      <c r="C845" s="20"/>
    </row>
    <row r="846" spans="1:3" ht="13.2" x14ac:dyDescent="0.25">
      <c r="A846" s="20"/>
      <c r="C846" s="20"/>
    </row>
    <row r="847" spans="1:3" ht="13.2" x14ac:dyDescent="0.25">
      <c r="A847" s="20"/>
      <c r="C847" s="20"/>
    </row>
    <row r="848" spans="1:3" ht="13.2" x14ac:dyDescent="0.25">
      <c r="A848" s="20"/>
      <c r="C848" s="20"/>
    </row>
    <row r="849" spans="1:3" ht="13.2" x14ac:dyDescent="0.25">
      <c r="A849" s="20"/>
      <c r="C849" s="20"/>
    </row>
    <row r="850" spans="1:3" ht="13.2" x14ac:dyDescent="0.25">
      <c r="A850" s="20"/>
      <c r="C850" s="20"/>
    </row>
    <row r="851" spans="1:3" ht="13.2" x14ac:dyDescent="0.25">
      <c r="A851" s="20"/>
      <c r="C851" s="20"/>
    </row>
    <row r="852" spans="1:3" ht="13.2" x14ac:dyDescent="0.25">
      <c r="A852" s="20"/>
      <c r="C852" s="20"/>
    </row>
    <row r="853" spans="1:3" ht="13.2" x14ac:dyDescent="0.25">
      <c r="A853" s="20"/>
      <c r="C853" s="20"/>
    </row>
    <row r="854" spans="1:3" ht="13.2" x14ac:dyDescent="0.25">
      <c r="A854" s="20"/>
      <c r="C854" s="20"/>
    </row>
    <row r="855" spans="1:3" ht="13.2" x14ac:dyDescent="0.25">
      <c r="A855" s="20"/>
      <c r="C855" s="20"/>
    </row>
    <row r="856" spans="1:3" ht="13.2" x14ac:dyDescent="0.25">
      <c r="A856" s="20"/>
      <c r="C856" s="20"/>
    </row>
    <row r="857" spans="1:3" ht="13.2" x14ac:dyDescent="0.25">
      <c r="A857" s="20"/>
      <c r="C857" s="20"/>
    </row>
    <row r="858" spans="1:3" ht="13.2" x14ac:dyDescent="0.25">
      <c r="A858" s="20"/>
      <c r="C858" s="20"/>
    </row>
    <row r="859" spans="1:3" ht="13.2" x14ac:dyDescent="0.25">
      <c r="A859" s="20"/>
      <c r="C859" s="20"/>
    </row>
    <row r="860" spans="1:3" ht="13.2" x14ac:dyDescent="0.25">
      <c r="A860" s="20"/>
      <c r="C860" s="20"/>
    </row>
    <row r="861" spans="1:3" ht="13.2" x14ac:dyDescent="0.25">
      <c r="A861" s="20"/>
      <c r="C861" s="20"/>
    </row>
    <row r="862" spans="1:3" ht="13.2" x14ac:dyDescent="0.25">
      <c r="A862" s="20"/>
      <c r="C862" s="20"/>
    </row>
    <row r="863" spans="1:3" ht="13.2" x14ac:dyDescent="0.25">
      <c r="A863" s="20"/>
      <c r="C863" s="20"/>
    </row>
    <row r="864" spans="1:3" ht="13.2" x14ac:dyDescent="0.25">
      <c r="A864" s="20"/>
      <c r="C864" s="20"/>
    </row>
    <row r="865" spans="1:3" ht="13.2" x14ac:dyDescent="0.25">
      <c r="A865" s="20"/>
      <c r="C865" s="20"/>
    </row>
    <row r="866" spans="1:3" ht="13.2" x14ac:dyDescent="0.25">
      <c r="A866" s="20"/>
      <c r="C866" s="20"/>
    </row>
    <row r="867" spans="1:3" ht="13.2" x14ac:dyDescent="0.25">
      <c r="A867" s="20"/>
      <c r="C867" s="20"/>
    </row>
    <row r="868" spans="1:3" ht="13.2" x14ac:dyDescent="0.25">
      <c r="A868" s="20"/>
      <c r="C868" s="20"/>
    </row>
    <row r="869" spans="1:3" ht="13.2" x14ac:dyDescent="0.25">
      <c r="A869" s="20"/>
      <c r="C869" s="20"/>
    </row>
    <row r="870" spans="1:3" ht="13.2" x14ac:dyDescent="0.25">
      <c r="A870" s="20"/>
      <c r="C870" s="20"/>
    </row>
    <row r="871" spans="1:3" ht="13.2" x14ac:dyDescent="0.25">
      <c r="A871" s="20"/>
      <c r="C871" s="20"/>
    </row>
    <row r="872" spans="1:3" ht="13.2" x14ac:dyDescent="0.25">
      <c r="A872" s="20"/>
      <c r="C872" s="20"/>
    </row>
    <row r="873" spans="1:3" ht="13.2" x14ac:dyDescent="0.25">
      <c r="A873" s="20"/>
      <c r="C873" s="20"/>
    </row>
    <row r="874" spans="1:3" ht="13.2" x14ac:dyDescent="0.25">
      <c r="A874" s="20"/>
      <c r="C874" s="20"/>
    </row>
    <row r="875" spans="1:3" ht="13.2" x14ac:dyDescent="0.25">
      <c r="A875" s="20"/>
      <c r="C875" s="20"/>
    </row>
    <row r="876" spans="1:3" ht="13.2" x14ac:dyDescent="0.25">
      <c r="A876" s="20"/>
      <c r="C876" s="20"/>
    </row>
    <row r="877" spans="1:3" ht="13.2" x14ac:dyDescent="0.25">
      <c r="A877" s="20"/>
      <c r="C877" s="20"/>
    </row>
    <row r="878" spans="1:3" ht="13.2" x14ac:dyDescent="0.25">
      <c r="A878" s="20"/>
      <c r="C878" s="20"/>
    </row>
    <row r="879" spans="1:3" ht="13.2" x14ac:dyDescent="0.25">
      <c r="A879" s="20"/>
      <c r="C879" s="20"/>
    </row>
    <row r="880" spans="1:3" ht="13.2" x14ac:dyDescent="0.25">
      <c r="A880" s="20"/>
      <c r="C880" s="20"/>
    </row>
    <row r="881" spans="1:3" ht="13.2" x14ac:dyDescent="0.25">
      <c r="A881" s="20"/>
      <c r="C881" s="20"/>
    </row>
    <row r="882" spans="1:3" ht="13.2" x14ac:dyDescent="0.25">
      <c r="A882" s="20"/>
      <c r="C882" s="20"/>
    </row>
    <row r="883" spans="1:3" ht="13.2" x14ac:dyDescent="0.25">
      <c r="A883" s="20"/>
      <c r="C883" s="20"/>
    </row>
    <row r="884" spans="1:3" ht="13.2" x14ac:dyDescent="0.25">
      <c r="A884" s="20"/>
      <c r="C884" s="20"/>
    </row>
    <row r="885" spans="1:3" ht="13.2" x14ac:dyDescent="0.25">
      <c r="A885" s="20"/>
      <c r="C885" s="20"/>
    </row>
    <row r="886" spans="1:3" ht="13.2" x14ac:dyDescent="0.25">
      <c r="A886" s="20"/>
      <c r="C886" s="20"/>
    </row>
    <row r="887" spans="1:3" ht="13.2" x14ac:dyDescent="0.25">
      <c r="A887" s="20"/>
      <c r="C887" s="20"/>
    </row>
    <row r="888" spans="1:3" ht="13.2" x14ac:dyDescent="0.25">
      <c r="A888" s="20"/>
      <c r="C888" s="20"/>
    </row>
    <row r="889" spans="1:3" ht="13.2" x14ac:dyDescent="0.25">
      <c r="A889" s="20"/>
      <c r="C889" s="20"/>
    </row>
    <row r="890" spans="1:3" ht="13.2" x14ac:dyDescent="0.25">
      <c r="A890" s="20"/>
      <c r="C890" s="20"/>
    </row>
    <row r="891" spans="1:3" ht="13.2" x14ac:dyDescent="0.25">
      <c r="A891" s="20"/>
      <c r="C891" s="20"/>
    </row>
    <row r="892" spans="1:3" ht="13.2" x14ac:dyDescent="0.25">
      <c r="A892" s="20"/>
      <c r="C892" s="20"/>
    </row>
    <row r="893" spans="1:3" ht="13.2" x14ac:dyDescent="0.25">
      <c r="A893" s="20"/>
      <c r="C893" s="20"/>
    </row>
    <row r="894" spans="1:3" ht="13.2" x14ac:dyDescent="0.25">
      <c r="A894" s="20"/>
      <c r="C894" s="20"/>
    </row>
    <row r="895" spans="1:3" ht="13.2" x14ac:dyDescent="0.25">
      <c r="A895" s="20"/>
      <c r="C895" s="20"/>
    </row>
    <row r="896" spans="1:3" ht="13.2" x14ac:dyDescent="0.25">
      <c r="A896" s="20"/>
      <c r="C896" s="20"/>
    </row>
    <row r="897" spans="1:3" ht="13.2" x14ac:dyDescent="0.25">
      <c r="A897" s="20"/>
      <c r="C897" s="20"/>
    </row>
    <row r="898" spans="1:3" ht="13.2" x14ac:dyDescent="0.25">
      <c r="A898" s="20"/>
      <c r="C898" s="20"/>
    </row>
    <row r="899" spans="1:3" ht="13.2" x14ac:dyDescent="0.25">
      <c r="A899" s="20"/>
      <c r="C899" s="20"/>
    </row>
    <row r="900" spans="1:3" ht="13.2" x14ac:dyDescent="0.25">
      <c r="A900" s="20"/>
      <c r="C900" s="20"/>
    </row>
    <row r="901" spans="1:3" ht="13.2" x14ac:dyDescent="0.25">
      <c r="A901" s="20"/>
      <c r="C901" s="20"/>
    </row>
    <row r="902" spans="1:3" ht="13.2" x14ac:dyDescent="0.25">
      <c r="A902" s="20"/>
      <c r="C902" s="20"/>
    </row>
    <row r="903" spans="1:3" ht="13.2" x14ac:dyDescent="0.25">
      <c r="A903" s="20"/>
      <c r="C903" s="20"/>
    </row>
    <row r="904" spans="1:3" ht="13.2" x14ac:dyDescent="0.25">
      <c r="A904" s="20"/>
      <c r="C904" s="20"/>
    </row>
    <row r="905" spans="1:3" ht="13.2" x14ac:dyDescent="0.25">
      <c r="A905" s="20"/>
      <c r="C905" s="20"/>
    </row>
    <row r="906" spans="1:3" ht="13.2" x14ac:dyDescent="0.25">
      <c r="A906" s="20"/>
      <c r="C906" s="20"/>
    </row>
    <row r="907" spans="1:3" ht="13.2" x14ac:dyDescent="0.25">
      <c r="A907" s="20"/>
      <c r="C907" s="20"/>
    </row>
    <row r="908" spans="1:3" ht="13.2" x14ac:dyDescent="0.25">
      <c r="A908" s="20"/>
      <c r="C908" s="20"/>
    </row>
    <row r="909" spans="1:3" ht="13.2" x14ac:dyDescent="0.25">
      <c r="A909" s="20"/>
      <c r="C909" s="20"/>
    </row>
    <row r="910" spans="1:3" ht="13.2" x14ac:dyDescent="0.25">
      <c r="A910" s="20"/>
      <c r="C910" s="20"/>
    </row>
    <row r="911" spans="1:3" ht="13.2" x14ac:dyDescent="0.25">
      <c r="A911" s="20"/>
      <c r="C911" s="20"/>
    </row>
    <row r="912" spans="1:3" ht="13.2" x14ac:dyDescent="0.25">
      <c r="A912" s="20"/>
      <c r="C912" s="20"/>
    </row>
    <row r="913" spans="1:3" ht="13.2" x14ac:dyDescent="0.25">
      <c r="A913" s="20"/>
      <c r="C913" s="20"/>
    </row>
    <row r="914" spans="1:3" ht="13.2" x14ac:dyDescent="0.25">
      <c r="A914" s="20"/>
      <c r="C914" s="20"/>
    </row>
    <row r="915" spans="1:3" ht="13.2" x14ac:dyDescent="0.25">
      <c r="A915" s="20"/>
      <c r="C915" s="20"/>
    </row>
    <row r="916" spans="1:3" ht="13.2" x14ac:dyDescent="0.25">
      <c r="A916" s="20"/>
      <c r="C916" s="20"/>
    </row>
    <row r="917" spans="1:3" ht="13.2" x14ac:dyDescent="0.25">
      <c r="A917" s="20"/>
      <c r="C917" s="20"/>
    </row>
    <row r="918" spans="1:3" ht="13.2" x14ac:dyDescent="0.25">
      <c r="A918" s="20"/>
      <c r="C918" s="20"/>
    </row>
    <row r="919" spans="1:3" ht="13.2" x14ac:dyDescent="0.25">
      <c r="A919" s="20"/>
      <c r="C919" s="20"/>
    </row>
    <row r="920" spans="1:3" ht="13.2" x14ac:dyDescent="0.25">
      <c r="A920" s="20"/>
      <c r="C920" s="20"/>
    </row>
    <row r="921" spans="1:3" ht="13.2" x14ac:dyDescent="0.25">
      <c r="A921" s="20"/>
      <c r="C921" s="20"/>
    </row>
    <row r="922" spans="1:3" ht="13.2" x14ac:dyDescent="0.25">
      <c r="A922" s="20"/>
      <c r="C922" s="20"/>
    </row>
    <row r="923" spans="1:3" ht="13.2" x14ac:dyDescent="0.25">
      <c r="A923" s="20"/>
      <c r="C923" s="20"/>
    </row>
    <row r="924" spans="1:3" ht="13.2" x14ac:dyDescent="0.25">
      <c r="A924" s="20"/>
      <c r="C924" s="20"/>
    </row>
    <row r="925" spans="1:3" ht="13.2" x14ac:dyDescent="0.25">
      <c r="A925" s="20"/>
      <c r="C925" s="20"/>
    </row>
    <row r="926" spans="1:3" ht="13.2" x14ac:dyDescent="0.25">
      <c r="A926" s="20"/>
      <c r="C926" s="20"/>
    </row>
    <row r="927" spans="1:3" ht="13.2" x14ac:dyDescent="0.25">
      <c r="A927" s="20"/>
      <c r="C927" s="20"/>
    </row>
    <row r="928" spans="1:3" ht="13.2" x14ac:dyDescent="0.25">
      <c r="A928" s="20"/>
      <c r="C928" s="20"/>
    </row>
    <row r="929" spans="1:3" ht="13.2" x14ac:dyDescent="0.25">
      <c r="A929" s="20"/>
      <c r="C929" s="20"/>
    </row>
    <row r="930" spans="1:3" ht="13.2" x14ac:dyDescent="0.25">
      <c r="A930" s="20"/>
      <c r="C930" s="20"/>
    </row>
    <row r="931" spans="1:3" ht="13.2" x14ac:dyDescent="0.25">
      <c r="A931" s="20"/>
      <c r="C931" s="20"/>
    </row>
    <row r="932" spans="1:3" ht="13.2" x14ac:dyDescent="0.25">
      <c r="A932" s="20"/>
      <c r="C932" s="20"/>
    </row>
    <row r="933" spans="1:3" ht="13.2" x14ac:dyDescent="0.25">
      <c r="A933" s="20"/>
      <c r="C933" s="20"/>
    </row>
    <row r="934" spans="1:3" ht="13.2" x14ac:dyDescent="0.25">
      <c r="A934" s="20"/>
      <c r="C934" s="20"/>
    </row>
    <row r="935" spans="1:3" ht="13.2" x14ac:dyDescent="0.25">
      <c r="A935" s="20"/>
      <c r="C935" s="20"/>
    </row>
    <row r="936" spans="1:3" ht="13.2" x14ac:dyDescent="0.25">
      <c r="A936" s="20"/>
      <c r="C936" s="20"/>
    </row>
    <row r="937" spans="1:3" ht="13.2" x14ac:dyDescent="0.25">
      <c r="A937" s="20"/>
      <c r="C937" s="20"/>
    </row>
    <row r="938" spans="1:3" ht="13.2" x14ac:dyDescent="0.25">
      <c r="A938" s="20"/>
      <c r="C938" s="20"/>
    </row>
    <row r="939" spans="1:3" ht="13.2" x14ac:dyDescent="0.25">
      <c r="A939" s="20"/>
      <c r="C939" s="20"/>
    </row>
    <row r="940" spans="1:3" ht="13.2" x14ac:dyDescent="0.25">
      <c r="A940" s="20"/>
      <c r="C940" s="20"/>
    </row>
    <row r="941" spans="1:3" ht="13.2" x14ac:dyDescent="0.25">
      <c r="A941" s="20"/>
      <c r="C941" s="20"/>
    </row>
    <row r="942" spans="1:3" ht="13.2" x14ac:dyDescent="0.25">
      <c r="A942" s="20"/>
      <c r="C942" s="20"/>
    </row>
    <row r="943" spans="1:3" ht="13.2" x14ac:dyDescent="0.25">
      <c r="A943" s="20"/>
      <c r="C943" s="20"/>
    </row>
    <row r="944" spans="1:3" ht="13.2" x14ac:dyDescent="0.25">
      <c r="A944" s="20"/>
      <c r="C944" s="20"/>
    </row>
    <row r="945" spans="1:3" ht="13.2" x14ac:dyDescent="0.25">
      <c r="A945" s="20"/>
      <c r="C945" s="20"/>
    </row>
    <row r="946" spans="1:3" ht="13.2" x14ac:dyDescent="0.25">
      <c r="A946" s="20"/>
      <c r="C946" s="20"/>
    </row>
    <row r="947" spans="1:3" ht="13.2" x14ac:dyDescent="0.25">
      <c r="A947" s="20"/>
      <c r="C947" s="20"/>
    </row>
    <row r="948" spans="1:3" ht="13.2" x14ac:dyDescent="0.25">
      <c r="A948" s="20"/>
      <c r="C948" s="20"/>
    </row>
    <row r="949" spans="1:3" ht="13.2" x14ac:dyDescent="0.25">
      <c r="A949" s="20"/>
      <c r="C949" s="20"/>
    </row>
    <row r="950" spans="1:3" ht="13.2" x14ac:dyDescent="0.25">
      <c r="A950" s="20"/>
      <c r="C950" s="20"/>
    </row>
    <row r="951" spans="1:3" ht="13.2" x14ac:dyDescent="0.25">
      <c r="A951" s="20"/>
      <c r="C951" s="20"/>
    </row>
    <row r="952" spans="1:3" ht="13.2" x14ac:dyDescent="0.25">
      <c r="A952" s="20"/>
      <c r="C952" s="20"/>
    </row>
    <row r="953" spans="1:3" ht="13.2" x14ac:dyDescent="0.25">
      <c r="A953" s="20"/>
      <c r="C953" s="20"/>
    </row>
    <row r="954" spans="1:3" ht="13.2" x14ac:dyDescent="0.25">
      <c r="A954" s="20"/>
      <c r="C954" s="20"/>
    </row>
    <row r="955" spans="1:3" ht="13.2" x14ac:dyDescent="0.25">
      <c r="A955" s="20"/>
      <c r="C955" s="20"/>
    </row>
    <row r="956" spans="1:3" ht="13.2" x14ac:dyDescent="0.25">
      <c r="A956" s="20"/>
      <c r="C956" s="20"/>
    </row>
    <row r="957" spans="1:3" ht="13.2" x14ac:dyDescent="0.25">
      <c r="A957" s="20"/>
      <c r="C957" s="20"/>
    </row>
    <row r="958" spans="1:3" ht="13.2" x14ac:dyDescent="0.25">
      <c r="A958" s="20"/>
      <c r="C958" s="20"/>
    </row>
    <row r="959" spans="1:3" ht="13.2" x14ac:dyDescent="0.25">
      <c r="A959" s="20"/>
      <c r="C959" s="20"/>
    </row>
    <row r="960" spans="1:3" ht="13.2" x14ac:dyDescent="0.25">
      <c r="A960" s="20"/>
      <c r="C960" s="20"/>
    </row>
    <row r="961" spans="1:3" ht="13.2" x14ac:dyDescent="0.25">
      <c r="A961" s="20"/>
      <c r="C961" s="20"/>
    </row>
    <row r="962" spans="1:3" ht="13.2" x14ac:dyDescent="0.25">
      <c r="A962" s="20"/>
      <c r="C962" s="20"/>
    </row>
    <row r="963" spans="1:3" ht="13.2" x14ac:dyDescent="0.25">
      <c r="A963" s="20"/>
      <c r="C963" s="20"/>
    </row>
    <row r="964" spans="1:3" ht="13.2" x14ac:dyDescent="0.25">
      <c r="A964" s="20"/>
      <c r="C964" s="20"/>
    </row>
    <row r="965" spans="1:3" ht="13.2" x14ac:dyDescent="0.25">
      <c r="A965" s="20"/>
      <c r="C965" s="20"/>
    </row>
    <row r="966" spans="1:3" ht="13.2" x14ac:dyDescent="0.25">
      <c r="A966" s="20"/>
      <c r="C966" s="20"/>
    </row>
    <row r="967" spans="1:3" ht="13.2" x14ac:dyDescent="0.25">
      <c r="A967" s="20"/>
      <c r="C967" s="20"/>
    </row>
    <row r="968" spans="1:3" ht="13.2" x14ac:dyDescent="0.25">
      <c r="A968" s="20"/>
      <c r="C968" s="20"/>
    </row>
    <row r="969" spans="1:3" ht="13.2" x14ac:dyDescent="0.25">
      <c r="A969" s="20"/>
      <c r="C969" s="20"/>
    </row>
    <row r="970" spans="1:3" ht="13.2" x14ac:dyDescent="0.25">
      <c r="A970" s="20"/>
      <c r="C970" s="20"/>
    </row>
    <row r="971" spans="1:3" ht="13.2" x14ac:dyDescent="0.25">
      <c r="A971" s="20"/>
      <c r="C971" s="20"/>
    </row>
    <row r="972" spans="1:3" ht="13.2" x14ac:dyDescent="0.25">
      <c r="A972" s="20"/>
      <c r="C972" s="20"/>
    </row>
    <row r="973" spans="1:3" ht="13.2" x14ac:dyDescent="0.25">
      <c r="A973" s="20"/>
      <c r="C973" s="20"/>
    </row>
    <row r="974" spans="1:3" ht="13.2" x14ac:dyDescent="0.25">
      <c r="A974" s="20"/>
      <c r="C974" s="20"/>
    </row>
    <row r="975" spans="1:3" ht="13.2" x14ac:dyDescent="0.25">
      <c r="A975" s="20"/>
      <c r="C975" s="20"/>
    </row>
    <row r="976" spans="1:3" ht="13.2" x14ac:dyDescent="0.25">
      <c r="A976" s="20"/>
      <c r="C976" s="20"/>
    </row>
    <row r="977" spans="1:3" ht="13.2" x14ac:dyDescent="0.25">
      <c r="A977" s="20"/>
      <c r="C977" s="20"/>
    </row>
    <row r="978" spans="1:3" ht="13.2" x14ac:dyDescent="0.25">
      <c r="A978" s="20"/>
      <c r="C978" s="20"/>
    </row>
    <row r="979" spans="1:3" ht="13.2" x14ac:dyDescent="0.25">
      <c r="A979" s="20"/>
      <c r="C979" s="20"/>
    </row>
    <row r="980" spans="1:3" ht="13.2" x14ac:dyDescent="0.25">
      <c r="A980" s="20"/>
      <c r="C980" s="20"/>
    </row>
    <row r="981" spans="1:3" ht="13.2" x14ac:dyDescent="0.25">
      <c r="A981" s="20"/>
      <c r="C981" s="20"/>
    </row>
    <row r="982" spans="1:3" ht="13.2" x14ac:dyDescent="0.25">
      <c r="A982" s="20"/>
      <c r="C982" s="20"/>
    </row>
    <row r="983" spans="1:3" ht="13.2" x14ac:dyDescent="0.25">
      <c r="A983" s="20"/>
      <c r="C983" s="20"/>
    </row>
    <row r="984" spans="1:3" ht="13.2" x14ac:dyDescent="0.25">
      <c r="A984" s="20"/>
      <c r="C984" s="20"/>
    </row>
    <row r="985" spans="1:3" ht="13.2" x14ac:dyDescent="0.25">
      <c r="A985" s="20"/>
      <c r="C985" s="20"/>
    </row>
    <row r="986" spans="1:3" ht="13.2" x14ac:dyDescent="0.25">
      <c r="A986" s="20"/>
      <c r="C986" s="20"/>
    </row>
    <row r="987" spans="1:3" ht="13.2" x14ac:dyDescent="0.25">
      <c r="A987" s="20"/>
      <c r="C987" s="20"/>
    </row>
    <row r="988" spans="1:3" ht="13.2" x14ac:dyDescent="0.25">
      <c r="A988" s="20"/>
      <c r="C988" s="20"/>
    </row>
    <row r="989" spans="1:3" ht="13.2" x14ac:dyDescent="0.25">
      <c r="A989" s="20"/>
      <c r="C989" s="20"/>
    </row>
    <row r="990" spans="1:3" ht="13.2" x14ac:dyDescent="0.25">
      <c r="A990" s="20"/>
      <c r="C990" s="20"/>
    </row>
    <row r="991" spans="1:3" ht="13.2" x14ac:dyDescent="0.25">
      <c r="A991" s="20"/>
      <c r="C991" s="20"/>
    </row>
    <row r="992" spans="1:3" ht="13.2" x14ac:dyDescent="0.25">
      <c r="A992" s="20"/>
      <c r="C992" s="20"/>
    </row>
    <row r="993" spans="1:3" ht="13.2" x14ac:dyDescent="0.25">
      <c r="A993" s="20"/>
      <c r="C993" s="20"/>
    </row>
    <row r="994" spans="1:3" ht="13.2" x14ac:dyDescent="0.25">
      <c r="A994" s="20"/>
      <c r="C994" s="20"/>
    </row>
    <row r="995" spans="1:3" ht="13.2" x14ac:dyDescent="0.25">
      <c r="A995" s="20"/>
      <c r="C995" s="20"/>
    </row>
    <row r="996" spans="1:3" ht="13.2" x14ac:dyDescent="0.25">
      <c r="A996" s="20"/>
      <c r="C996" s="20"/>
    </row>
    <row r="997" spans="1:3" ht="13.2" x14ac:dyDescent="0.25">
      <c r="A997" s="20"/>
      <c r="C997" s="20"/>
    </row>
    <row r="998" spans="1:3" ht="13.2" x14ac:dyDescent="0.25">
      <c r="A998" s="20"/>
      <c r="C998" s="20"/>
    </row>
    <row r="999" spans="1:3" ht="13.2" x14ac:dyDescent="0.25">
      <c r="A999" s="20"/>
      <c r="C999" s="20"/>
    </row>
    <row r="1000" spans="1:3" ht="13.2" x14ac:dyDescent="0.25">
      <c r="A1000" s="20"/>
      <c r="C1000" s="20"/>
    </row>
    <row r="1001" spans="1:3" ht="13.2" x14ac:dyDescent="0.25">
      <c r="A1001" s="20"/>
      <c r="C1001" s="20"/>
    </row>
  </sheetData>
  <mergeCells count="58">
    <mergeCell ref="C45:D45"/>
    <mergeCell ref="C47:D47"/>
    <mergeCell ref="C49:D49"/>
    <mergeCell ref="C51:D51"/>
    <mergeCell ref="C35:D35"/>
    <mergeCell ref="C37:D37"/>
    <mergeCell ref="C39:D39"/>
    <mergeCell ref="C41:D41"/>
    <mergeCell ref="C43:D43"/>
    <mergeCell ref="C25:D25"/>
    <mergeCell ref="C27:D27"/>
    <mergeCell ref="C29:D29"/>
    <mergeCell ref="C31:D31"/>
    <mergeCell ref="C33:D33"/>
    <mergeCell ref="C15:D15"/>
    <mergeCell ref="C17:D17"/>
    <mergeCell ref="C19:D19"/>
    <mergeCell ref="C21:D21"/>
    <mergeCell ref="C23:D23"/>
    <mergeCell ref="C99:D99"/>
    <mergeCell ref="M2:N2"/>
    <mergeCell ref="W2:X2"/>
    <mergeCell ref="U2:V2"/>
    <mergeCell ref="S2:T2"/>
    <mergeCell ref="Q2:R2"/>
    <mergeCell ref="O2:P2"/>
    <mergeCell ref="K2:L2"/>
    <mergeCell ref="I2:J2"/>
    <mergeCell ref="G2:H2"/>
    <mergeCell ref="E2:F2"/>
    <mergeCell ref="C5:D5"/>
    <mergeCell ref="C7:D7"/>
    <mergeCell ref="C9:D9"/>
    <mergeCell ref="C11:D11"/>
    <mergeCell ref="C13:D13"/>
    <mergeCell ref="C89:D89"/>
    <mergeCell ref="C93:D93"/>
    <mergeCell ref="C97:D97"/>
    <mergeCell ref="C87:D87"/>
    <mergeCell ref="C91:D91"/>
    <mergeCell ref="C95:D95"/>
    <mergeCell ref="C73:D73"/>
    <mergeCell ref="C77:D77"/>
    <mergeCell ref="C81:D81"/>
    <mergeCell ref="C85:D85"/>
    <mergeCell ref="C55:D55"/>
    <mergeCell ref="C59:D59"/>
    <mergeCell ref="C63:D63"/>
    <mergeCell ref="C67:D67"/>
    <mergeCell ref="C71:D71"/>
    <mergeCell ref="C75:D75"/>
    <mergeCell ref="C79:D79"/>
    <mergeCell ref="C83:D83"/>
    <mergeCell ref="C53:D53"/>
    <mergeCell ref="C57:D57"/>
    <mergeCell ref="C61:D61"/>
    <mergeCell ref="C65:D65"/>
    <mergeCell ref="C69:D69"/>
  </mergeCells>
  <conditionalFormatting sqref="E4:X99">
    <cfRule type="timePeriod" dxfId="0" priority="1" timePeriod="today">
      <formula>FLOOR(E4,1)=TODAY()</formula>
    </cfRule>
  </conditionalFormatting>
  <printOptions horizontalCentered="1" gridLines="1"/>
  <pageMargins left="0.25" right="0.25" top="0.75" bottom="0.75" header="0.3" footer="0.3"/>
  <pageSetup scale="65" pageOrder="overThenDown" orientation="landscape" cellComments="atEnd" r:id="rId1"/>
  <rowBreaks count="1" manualBreakCount="1">
    <brk id="51" max="16383" man="1"/>
  </rowBreaks>
  <ignoredErrors>
    <ignoredError sqref="E13 G13 I13 K13 M13 O1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8" r:id="rId4" name="Check Box 26">
              <controlPr defaultSize="0" autoFill="0" autoLine="0" autoPict="0">
                <anchor moveWithCells="1">
                  <from>
                    <xdr:col>17</xdr:col>
                    <xdr:colOff>30480</xdr:colOff>
                    <xdr:row>4</xdr:row>
                    <xdr:rowOff>0</xdr:rowOff>
                  </from>
                  <to>
                    <xdr:col>17</xdr:col>
                    <xdr:colOff>388620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5" name="Check Box 27">
              <controlPr defaultSize="0" autoFill="0" autoLine="0" autoPict="0">
                <anchor moveWithCells="1">
                  <from>
                    <xdr:col>21</xdr:col>
                    <xdr:colOff>30480</xdr:colOff>
                    <xdr:row>4</xdr:row>
                    <xdr:rowOff>0</xdr:rowOff>
                  </from>
                  <to>
                    <xdr:col>21</xdr:col>
                    <xdr:colOff>388620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6" name="Check Box 28">
              <controlPr defaultSize="0" autoFill="0" autoLine="0" autoPict="0">
                <anchor moveWithCells="1">
                  <from>
                    <xdr:col>23</xdr:col>
                    <xdr:colOff>30480</xdr:colOff>
                    <xdr:row>4</xdr:row>
                    <xdr:rowOff>0</xdr:rowOff>
                  </from>
                  <to>
                    <xdr:col>23</xdr:col>
                    <xdr:colOff>388620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7" name="Check Box 34">
              <controlPr defaultSize="0" autoFill="0" autoLine="0" autoPict="0">
                <anchor moveWithCells="1">
                  <from>
                    <xdr:col>23</xdr:col>
                    <xdr:colOff>30480</xdr:colOff>
                    <xdr:row>6</xdr:row>
                    <xdr:rowOff>0</xdr:rowOff>
                  </from>
                  <to>
                    <xdr:col>23</xdr:col>
                    <xdr:colOff>388620</xdr:colOff>
                    <xdr:row>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8" name="Check Box 35">
              <controlPr defaultSize="0" autoFill="0" autoLine="0" autoPict="0">
                <anchor moveWithCells="1">
                  <from>
                    <xdr:col>21</xdr:col>
                    <xdr:colOff>30480</xdr:colOff>
                    <xdr:row>6</xdr:row>
                    <xdr:rowOff>0</xdr:rowOff>
                  </from>
                  <to>
                    <xdr:col>21</xdr:col>
                    <xdr:colOff>388620</xdr:colOff>
                    <xdr:row>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9" name="Check Box 36">
              <controlPr defaultSize="0" autoFill="0" autoLine="0" autoPict="0">
                <anchor moveWithCells="1">
                  <from>
                    <xdr:col>17</xdr:col>
                    <xdr:colOff>30480</xdr:colOff>
                    <xdr:row>6</xdr:row>
                    <xdr:rowOff>0</xdr:rowOff>
                  </from>
                  <to>
                    <xdr:col>17</xdr:col>
                    <xdr:colOff>388620</xdr:colOff>
                    <xdr:row>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0" name="Check Box 37">
              <controlPr defaultSize="0" autoFill="0" autoLine="0" autoPict="0">
                <anchor moveWithCells="1">
                  <from>
                    <xdr:col>17</xdr:col>
                    <xdr:colOff>30480</xdr:colOff>
                    <xdr:row>10</xdr:row>
                    <xdr:rowOff>0</xdr:rowOff>
                  </from>
                  <to>
                    <xdr:col>17</xdr:col>
                    <xdr:colOff>388620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1" name="Check Box 38">
              <controlPr defaultSize="0" autoFill="0" autoLine="0" autoPict="0">
                <anchor moveWithCells="1">
                  <from>
                    <xdr:col>17</xdr:col>
                    <xdr:colOff>30480</xdr:colOff>
                    <xdr:row>14</xdr:row>
                    <xdr:rowOff>0</xdr:rowOff>
                  </from>
                  <to>
                    <xdr:col>17</xdr:col>
                    <xdr:colOff>388620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2" name="Check Box 39">
              <controlPr defaultSize="0" autoFill="0" autoLine="0" autoPict="0">
                <anchor moveWithCells="1">
                  <from>
                    <xdr:col>17</xdr:col>
                    <xdr:colOff>30480</xdr:colOff>
                    <xdr:row>18</xdr:row>
                    <xdr:rowOff>0</xdr:rowOff>
                  </from>
                  <to>
                    <xdr:col>17</xdr:col>
                    <xdr:colOff>388620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3" name="Check Box 40">
              <controlPr defaultSize="0" autoFill="0" autoLine="0" autoPict="0">
                <anchor moveWithCells="1">
                  <from>
                    <xdr:col>17</xdr:col>
                    <xdr:colOff>30480</xdr:colOff>
                    <xdr:row>22</xdr:row>
                    <xdr:rowOff>0</xdr:rowOff>
                  </from>
                  <to>
                    <xdr:col>17</xdr:col>
                    <xdr:colOff>388620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4" name="Check Box 41">
              <controlPr defaultSize="0" autoFill="0" autoLine="0" autoPict="0">
                <anchor moveWithCells="1">
                  <from>
                    <xdr:col>17</xdr:col>
                    <xdr:colOff>30480</xdr:colOff>
                    <xdr:row>26</xdr:row>
                    <xdr:rowOff>0</xdr:rowOff>
                  </from>
                  <to>
                    <xdr:col>17</xdr:col>
                    <xdr:colOff>388620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5" name="Check Box 42">
              <controlPr defaultSize="0" autoFill="0" autoLine="0" autoPict="0">
                <anchor moveWithCells="1">
                  <from>
                    <xdr:col>17</xdr:col>
                    <xdr:colOff>30480</xdr:colOff>
                    <xdr:row>30</xdr:row>
                    <xdr:rowOff>0</xdr:rowOff>
                  </from>
                  <to>
                    <xdr:col>17</xdr:col>
                    <xdr:colOff>388620</xdr:colOff>
                    <xdr:row>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6" name="Check Box 43">
              <controlPr defaultSize="0" autoFill="0" autoLine="0" autoPict="0">
                <anchor moveWithCells="1">
                  <from>
                    <xdr:col>17</xdr:col>
                    <xdr:colOff>30480</xdr:colOff>
                    <xdr:row>34</xdr:row>
                    <xdr:rowOff>0</xdr:rowOff>
                  </from>
                  <to>
                    <xdr:col>17</xdr:col>
                    <xdr:colOff>388620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7" name="Check Box 44">
              <controlPr defaultSize="0" autoFill="0" autoLine="0" autoPict="0">
                <anchor moveWithCells="1">
                  <from>
                    <xdr:col>17</xdr:col>
                    <xdr:colOff>30480</xdr:colOff>
                    <xdr:row>38</xdr:row>
                    <xdr:rowOff>0</xdr:rowOff>
                  </from>
                  <to>
                    <xdr:col>17</xdr:col>
                    <xdr:colOff>388620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8" name="Check Box 45">
              <controlPr defaultSize="0" autoFill="0" autoLine="0" autoPict="0">
                <anchor moveWithCells="1">
                  <from>
                    <xdr:col>17</xdr:col>
                    <xdr:colOff>30480</xdr:colOff>
                    <xdr:row>42</xdr:row>
                    <xdr:rowOff>0</xdr:rowOff>
                  </from>
                  <to>
                    <xdr:col>17</xdr:col>
                    <xdr:colOff>388620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9" name="Check Box 46">
              <controlPr defaultSize="0" autoFill="0" autoLine="0" autoPict="0">
                <anchor moveWithCells="1">
                  <from>
                    <xdr:col>17</xdr:col>
                    <xdr:colOff>30480</xdr:colOff>
                    <xdr:row>46</xdr:row>
                    <xdr:rowOff>0</xdr:rowOff>
                  </from>
                  <to>
                    <xdr:col>17</xdr:col>
                    <xdr:colOff>388620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0" name="Check Box 47">
              <controlPr defaultSize="0" autoFill="0" autoLine="0" autoPict="0">
                <anchor moveWithCells="1">
                  <from>
                    <xdr:col>17</xdr:col>
                    <xdr:colOff>30480</xdr:colOff>
                    <xdr:row>50</xdr:row>
                    <xdr:rowOff>0</xdr:rowOff>
                  </from>
                  <to>
                    <xdr:col>17</xdr:col>
                    <xdr:colOff>388620</xdr:colOff>
                    <xdr:row>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1" name="Check Box 48">
              <controlPr defaultSize="0" autoFill="0" autoLine="0" autoPict="0">
                <anchor moveWithCells="1">
                  <from>
                    <xdr:col>17</xdr:col>
                    <xdr:colOff>30480</xdr:colOff>
                    <xdr:row>8</xdr:row>
                    <xdr:rowOff>0</xdr:rowOff>
                  </from>
                  <to>
                    <xdr:col>17</xdr:col>
                    <xdr:colOff>388620</xdr:colOff>
                    <xdr:row>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2" name="Check Box 49">
              <controlPr defaultSize="0" autoFill="0" autoLine="0" autoPict="0">
                <anchor moveWithCells="1">
                  <from>
                    <xdr:col>17</xdr:col>
                    <xdr:colOff>30480</xdr:colOff>
                    <xdr:row>12</xdr:row>
                    <xdr:rowOff>0</xdr:rowOff>
                  </from>
                  <to>
                    <xdr:col>17</xdr:col>
                    <xdr:colOff>388620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3" name="Check Box 50">
              <controlPr defaultSize="0" autoFill="0" autoLine="0" autoPict="0">
                <anchor moveWithCells="1">
                  <from>
                    <xdr:col>17</xdr:col>
                    <xdr:colOff>30480</xdr:colOff>
                    <xdr:row>16</xdr:row>
                    <xdr:rowOff>0</xdr:rowOff>
                  </from>
                  <to>
                    <xdr:col>17</xdr:col>
                    <xdr:colOff>388620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4" name="Check Box 51">
              <controlPr defaultSize="0" autoFill="0" autoLine="0" autoPict="0">
                <anchor moveWithCells="1">
                  <from>
                    <xdr:col>17</xdr:col>
                    <xdr:colOff>30480</xdr:colOff>
                    <xdr:row>20</xdr:row>
                    <xdr:rowOff>0</xdr:rowOff>
                  </from>
                  <to>
                    <xdr:col>17</xdr:col>
                    <xdr:colOff>388620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5" name="Check Box 52">
              <controlPr defaultSize="0" autoFill="0" autoLine="0" autoPict="0">
                <anchor moveWithCells="1">
                  <from>
                    <xdr:col>17</xdr:col>
                    <xdr:colOff>30480</xdr:colOff>
                    <xdr:row>24</xdr:row>
                    <xdr:rowOff>0</xdr:rowOff>
                  </from>
                  <to>
                    <xdr:col>17</xdr:col>
                    <xdr:colOff>388620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6" name="Check Box 53">
              <controlPr defaultSize="0" autoFill="0" autoLine="0" autoPict="0">
                <anchor moveWithCells="1">
                  <from>
                    <xdr:col>17</xdr:col>
                    <xdr:colOff>30480</xdr:colOff>
                    <xdr:row>28</xdr:row>
                    <xdr:rowOff>0</xdr:rowOff>
                  </from>
                  <to>
                    <xdr:col>17</xdr:col>
                    <xdr:colOff>388620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7" name="Check Box 54">
              <controlPr defaultSize="0" autoFill="0" autoLine="0" autoPict="0">
                <anchor moveWithCells="1">
                  <from>
                    <xdr:col>17</xdr:col>
                    <xdr:colOff>30480</xdr:colOff>
                    <xdr:row>32</xdr:row>
                    <xdr:rowOff>0</xdr:rowOff>
                  </from>
                  <to>
                    <xdr:col>17</xdr:col>
                    <xdr:colOff>388620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8" name="Check Box 55">
              <controlPr defaultSize="0" autoFill="0" autoLine="0" autoPict="0">
                <anchor moveWithCells="1">
                  <from>
                    <xdr:col>17</xdr:col>
                    <xdr:colOff>30480</xdr:colOff>
                    <xdr:row>36</xdr:row>
                    <xdr:rowOff>0</xdr:rowOff>
                  </from>
                  <to>
                    <xdr:col>17</xdr:col>
                    <xdr:colOff>388620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9" name="Check Box 56">
              <controlPr defaultSize="0" autoFill="0" autoLine="0" autoPict="0">
                <anchor moveWithCells="1">
                  <from>
                    <xdr:col>17</xdr:col>
                    <xdr:colOff>30480</xdr:colOff>
                    <xdr:row>40</xdr:row>
                    <xdr:rowOff>0</xdr:rowOff>
                  </from>
                  <to>
                    <xdr:col>17</xdr:col>
                    <xdr:colOff>388620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0" name="Check Box 57">
              <controlPr defaultSize="0" autoFill="0" autoLine="0" autoPict="0">
                <anchor moveWithCells="1">
                  <from>
                    <xdr:col>17</xdr:col>
                    <xdr:colOff>30480</xdr:colOff>
                    <xdr:row>44</xdr:row>
                    <xdr:rowOff>0</xdr:rowOff>
                  </from>
                  <to>
                    <xdr:col>17</xdr:col>
                    <xdr:colOff>388620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1" name="Check Box 58">
              <controlPr defaultSize="0" autoFill="0" autoLine="0" autoPict="0">
                <anchor moveWithCells="1">
                  <from>
                    <xdr:col>17</xdr:col>
                    <xdr:colOff>30480</xdr:colOff>
                    <xdr:row>48</xdr:row>
                    <xdr:rowOff>0</xdr:rowOff>
                  </from>
                  <to>
                    <xdr:col>17</xdr:col>
                    <xdr:colOff>388620</xdr:colOff>
                    <xdr:row>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2" name="Check Box 59">
              <controlPr defaultSize="0" autoFill="0" autoLine="0" autoPict="0">
                <anchor moveWithCells="1">
                  <from>
                    <xdr:col>21</xdr:col>
                    <xdr:colOff>30480</xdr:colOff>
                    <xdr:row>8</xdr:row>
                    <xdr:rowOff>0</xdr:rowOff>
                  </from>
                  <to>
                    <xdr:col>21</xdr:col>
                    <xdr:colOff>388620</xdr:colOff>
                    <xdr:row>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3" name="Check Box 60">
              <controlPr defaultSize="0" autoFill="0" autoLine="0" autoPict="0">
                <anchor moveWithCells="1">
                  <from>
                    <xdr:col>21</xdr:col>
                    <xdr:colOff>30480</xdr:colOff>
                    <xdr:row>12</xdr:row>
                    <xdr:rowOff>0</xdr:rowOff>
                  </from>
                  <to>
                    <xdr:col>21</xdr:col>
                    <xdr:colOff>388620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4" name="Check Box 61">
              <controlPr defaultSize="0" autoFill="0" autoLine="0" autoPict="0">
                <anchor moveWithCells="1">
                  <from>
                    <xdr:col>21</xdr:col>
                    <xdr:colOff>30480</xdr:colOff>
                    <xdr:row>16</xdr:row>
                    <xdr:rowOff>0</xdr:rowOff>
                  </from>
                  <to>
                    <xdr:col>21</xdr:col>
                    <xdr:colOff>388620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5" name="Check Box 62">
              <controlPr defaultSize="0" autoFill="0" autoLine="0" autoPict="0">
                <anchor moveWithCells="1">
                  <from>
                    <xdr:col>21</xdr:col>
                    <xdr:colOff>30480</xdr:colOff>
                    <xdr:row>20</xdr:row>
                    <xdr:rowOff>0</xdr:rowOff>
                  </from>
                  <to>
                    <xdr:col>21</xdr:col>
                    <xdr:colOff>388620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6" name="Check Box 63">
              <controlPr defaultSize="0" autoFill="0" autoLine="0" autoPict="0">
                <anchor moveWithCells="1">
                  <from>
                    <xdr:col>21</xdr:col>
                    <xdr:colOff>30480</xdr:colOff>
                    <xdr:row>24</xdr:row>
                    <xdr:rowOff>0</xdr:rowOff>
                  </from>
                  <to>
                    <xdr:col>21</xdr:col>
                    <xdr:colOff>388620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7" name="Check Box 64">
              <controlPr defaultSize="0" autoFill="0" autoLine="0" autoPict="0">
                <anchor moveWithCells="1">
                  <from>
                    <xdr:col>21</xdr:col>
                    <xdr:colOff>30480</xdr:colOff>
                    <xdr:row>28</xdr:row>
                    <xdr:rowOff>0</xdr:rowOff>
                  </from>
                  <to>
                    <xdr:col>21</xdr:col>
                    <xdr:colOff>388620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38" name="Check Box 65">
              <controlPr defaultSize="0" autoFill="0" autoLine="0" autoPict="0">
                <anchor moveWithCells="1">
                  <from>
                    <xdr:col>21</xdr:col>
                    <xdr:colOff>30480</xdr:colOff>
                    <xdr:row>32</xdr:row>
                    <xdr:rowOff>0</xdr:rowOff>
                  </from>
                  <to>
                    <xdr:col>21</xdr:col>
                    <xdr:colOff>388620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9" name="Check Box 66">
              <controlPr defaultSize="0" autoFill="0" autoLine="0" autoPict="0">
                <anchor moveWithCells="1">
                  <from>
                    <xdr:col>21</xdr:col>
                    <xdr:colOff>30480</xdr:colOff>
                    <xdr:row>36</xdr:row>
                    <xdr:rowOff>0</xdr:rowOff>
                  </from>
                  <to>
                    <xdr:col>21</xdr:col>
                    <xdr:colOff>388620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40" name="Check Box 67">
              <controlPr defaultSize="0" autoFill="0" autoLine="0" autoPict="0">
                <anchor moveWithCells="1">
                  <from>
                    <xdr:col>21</xdr:col>
                    <xdr:colOff>30480</xdr:colOff>
                    <xdr:row>40</xdr:row>
                    <xdr:rowOff>0</xdr:rowOff>
                  </from>
                  <to>
                    <xdr:col>21</xdr:col>
                    <xdr:colOff>388620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41" name="Check Box 68">
              <controlPr defaultSize="0" autoFill="0" autoLine="0" autoPict="0">
                <anchor moveWithCells="1">
                  <from>
                    <xdr:col>21</xdr:col>
                    <xdr:colOff>30480</xdr:colOff>
                    <xdr:row>44</xdr:row>
                    <xdr:rowOff>0</xdr:rowOff>
                  </from>
                  <to>
                    <xdr:col>21</xdr:col>
                    <xdr:colOff>388620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42" name="Check Box 69">
              <controlPr defaultSize="0" autoFill="0" autoLine="0" autoPict="0">
                <anchor moveWithCells="1">
                  <from>
                    <xdr:col>21</xdr:col>
                    <xdr:colOff>30480</xdr:colOff>
                    <xdr:row>48</xdr:row>
                    <xdr:rowOff>0</xdr:rowOff>
                  </from>
                  <to>
                    <xdr:col>21</xdr:col>
                    <xdr:colOff>388620</xdr:colOff>
                    <xdr:row>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43" name="Check Box 70">
              <controlPr defaultSize="0" autoFill="0" autoLine="0" autoPict="0">
                <anchor moveWithCells="1">
                  <from>
                    <xdr:col>21</xdr:col>
                    <xdr:colOff>30480</xdr:colOff>
                    <xdr:row>10</xdr:row>
                    <xdr:rowOff>0</xdr:rowOff>
                  </from>
                  <to>
                    <xdr:col>21</xdr:col>
                    <xdr:colOff>388620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44" name="Check Box 71">
              <controlPr defaultSize="0" autoFill="0" autoLine="0" autoPict="0">
                <anchor moveWithCells="1">
                  <from>
                    <xdr:col>21</xdr:col>
                    <xdr:colOff>30480</xdr:colOff>
                    <xdr:row>14</xdr:row>
                    <xdr:rowOff>0</xdr:rowOff>
                  </from>
                  <to>
                    <xdr:col>21</xdr:col>
                    <xdr:colOff>388620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5" name="Check Box 72">
              <controlPr defaultSize="0" autoFill="0" autoLine="0" autoPict="0">
                <anchor moveWithCells="1">
                  <from>
                    <xdr:col>21</xdr:col>
                    <xdr:colOff>30480</xdr:colOff>
                    <xdr:row>18</xdr:row>
                    <xdr:rowOff>0</xdr:rowOff>
                  </from>
                  <to>
                    <xdr:col>21</xdr:col>
                    <xdr:colOff>388620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6" name="Check Box 73">
              <controlPr defaultSize="0" autoFill="0" autoLine="0" autoPict="0">
                <anchor moveWithCells="1">
                  <from>
                    <xdr:col>21</xdr:col>
                    <xdr:colOff>30480</xdr:colOff>
                    <xdr:row>22</xdr:row>
                    <xdr:rowOff>0</xdr:rowOff>
                  </from>
                  <to>
                    <xdr:col>21</xdr:col>
                    <xdr:colOff>388620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47" name="Check Box 74">
              <controlPr defaultSize="0" autoFill="0" autoLine="0" autoPict="0">
                <anchor moveWithCells="1">
                  <from>
                    <xdr:col>21</xdr:col>
                    <xdr:colOff>30480</xdr:colOff>
                    <xdr:row>26</xdr:row>
                    <xdr:rowOff>0</xdr:rowOff>
                  </from>
                  <to>
                    <xdr:col>21</xdr:col>
                    <xdr:colOff>388620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8" name="Check Box 75">
              <controlPr defaultSize="0" autoFill="0" autoLine="0" autoPict="0">
                <anchor moveWithCells="1">
                  <from>
                    <xdr:col>21</xdr:col>
                    <xdr:colOff>30480</xdr:colOff>
                    <xdr:row>30</xdr:row>
                    <xdr:rowOff>0</xdr:rowOff>
                  </from>
                  <to>
                    <xdr:col>21</xdr:col>
                    <xdr:colOff>388620</xdr:colOff>
                    <xdr:row>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49" name="Check Box 76">
              <controlPr defaultSize="0" autoFill="0" autoLine="0" autoPict="0">
                <anchor moveWithCells="1">
                  <from>
                    <xdr:col>21</xdr:col>
                    <xdr:colOff>30480</xdr:colOff>
                    <xdr:row>34</xdr:row>
                    <xdr:rowOff>0</xdr:rowOff>
                  </from>
                  <to>
                    <xdr:col>21</xdr:col>
                    <xdr:colOff>388620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50" name="Check Box 77">
              <controlPr defaultSize="0" autoFill="0" autoLine="0" autoPict="0">
                <anchor moveWithCells="1">
                  <from>
                    <xdr:col>21</xdr:col>
                    <xdr:colOff>30480</xdr:colOff>
                    <xdr:row>38</xdr:row>
                    <xdr:rowOff>0</xdr:rowOff>
                  </from>
                  <to>
                    <xdr:col>21</xdr:col>
                    <xdr:colOff>388620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51" name="Check Box 78">
              <controlPr defaultSize="0" autoFill="0" autoLine="0" autoPict="0">
                <anchor moveWithCells="1">
                  <from>
                    <xdr:col>21</xdr:col>
                    <xdr:colOff>30480</xdr:colOff>
                    <xdr:row>42</xdr:row>
                    <xdr:rowOff>0</xdr:rowOff>
                  </from>
                  <to>
                    <xdr:col>21</xdr:col>
                    <xdr:colOff>388620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52" name="Check Box 79">
              <controlPr defaultSize="0" autoFill="0" autoLine="0" autoPict="0">
                <anchor moveWithCells="1">
                  <from>
                    <xdr:col>21</xdr:col>
                    <xdr:colOff>30480</xdr:colOff>
                    <xdr:row>46</xdr:row>
                    <xdr:rowOff>0</xdr:rowOff>
                  </from>
                  <to>
                    <xdr:col>21</xdr:col>
                    <xdr:colOff>388620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53" name="Check Box 80">
              <controlPr defaultSize="0" autoFill="0" autoLine="0" autoPict="0">
                <anchor moveWithCells="1">
                  <from>
                    <xdr:col>21</xdr:col>
                    <xdr:colOff>30480</xdr:colOff>
                    <xdr:row>50</xdr:row>
                    <xdr:rowOff>0</xdr:rowOff>
                  </from>
                  <to>
                    <xdr:col>21</xdr:col>
                    <xdr:colOff>388620</xdr:colOff>
                    <xdr:row>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54" name="Check Box 82">
              <controlPr defaultSize="0" autoFill="0" autoLine="0" autoPict="0">
                <anchor moveWithCells="1">
                  <from>
                    <xdr:col>23</xdr:col>
                    <xdr:colOff>30480</xdr:colOff>
                    <xdr:row>8</xdr:row>
                    <xdr:rowOff>0</xdr:rowOff>
                  </from>
                  <to>
                    <xdr:col>23</xdr:col>
                    <xdr:colOff>388620</xdr:colOff>
                    <xdr:row>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55" name="Check Box 83">
              <controlPr defaultSize="0" autoFill="0" autoLine="0" autoPict="0">
                <anchor moveWithCells="1">
                  <from>
                    <xdr:col>23</xdr:col>
                    <xdr:colOff>30480</xdr:colOff>
                    <xdr:row>12</xdr:row>
                    <xdr:rowOff>0</xdr:rowOff>
                  </from>
                  <to>
                    <xdr:col>23</xdr:col>
                    <xdr:colOff>388620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56" name="Check Box 84">
              <controlPr defaultSize="0" autoFill="0" autoLine="0" autoPict="0">
                <anchor moveWithCells="1">
                  <from>
                    <xdr:col>23</xdr:col>
                    <xdr:colOff>30480</xdr:colOff>
                    <xdr:row>16</xdr:row>
                    <xdr:rowOff>0</xdr:rowOff>
                  </from>
                  <to>
                    <xdr:col>23</xdr:col>
                    <xdr:colOff>388620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57" name="Check Box 85">
              <controlPr defaultSize="0" autoFill="0" autoLine="0" autoPict="0">
                <anchor moveWithCells="1">
                  <from>
                    <xdr:col>23</xdr:col>
                    <xdr:colOff>30480</xdr:colOff>
                    <xdr:row>20</xdr:row>
                    <xdr:rowOff>0</xdr:rowOff>
                  </from>
                  <to>
                    <xdr:col>23</xdr:col>
                    <xdr:colOff>388620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58" name="Check Box 86">
              <controlPr defaultSize="0" autoFill="0" autoLine="0" autoPict="0">
                <anchor moveWithCells="1">
                  <from>
                    <xdr:col>23</xdr:col>
                    <xdr:colOff>30480</xdr:colOff>
                    <xdr:row>24</xdr:row>
                    <xdr:rowOff>0</xdr:rowOff>
                  </from>
                  <to>
                    <xdr:col>23</xdr:col>
                    <xdr:colOff>388620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59" name="Check Box 87">
              <controlPr defaultSize="0" autoFill="0" autoLine="0" autoPict="0">
                <anchor moveWithCells="1">
                  <from>
                    <xdr:col>23</xdr:col>
                    <xdr:colOff>30480</xdr:colOff>
                    <xdr:row>28</xdr:row>
                    <xdr:rowOff>0</xdr:rowOff>
                  </from>
                  <to>
                    <xdr:col>23</xdr:col>
                    <xdr:colOff>388620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60" name="Check Box 88">
              <controlPr defaultSize="0" autoFill="0" autoLine="0" autoPict="0">
                <anchor moveWithCells="1">
                  <from>
                    <xdr:col>23</xdr:col>
                    <xdr:colOff>30480</xdr:colOff>
                    <xdr:row>32</xdr:row>
                    <xdr:rowOff>0</xdr:rowOff>
                  </from>
                  <to>
                    <xdr:col>23</xdr:col>
                    <xdr:colOff>388620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61" name="Check Box 89">
              <controlPr defaultSize="0" autoFill="0" autoLine="0" autoPict="0">
                <anchor moveWithCells="1">
                  <from>
                    <xdr:col>23</xdr:col>
                    <xdr:colOff>30480</xdr:colOff>
                    <xdr:row>36</xdr:row>
                    <xdr:rowOff>0</xdr:rowOff>
                  </from>
                  <to>
                    <xdr:col>23</xdr:col>
                    <xdr:colOff>388620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62" name="Check Box 90">
              <controlPr defaultSize="0" autoFill="0" autoLine="0" autoPict="0">
                <anchor moveWithCells="1">
                  <from>
                    <xdr:col>23</xdr:col>
                    <xdr:colOff>30480</xdr:colOff>
                    <xdr:row>40</xdr:row>
                    <xdr:rowOff>0</xdr:rowOff>
                  </from>
                  <to>
                    <xdr:col>23</xdr:col>
                    <xdr:colOff>388620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63" name="Check Box 91">
              <controlPr defaultSize="0" autoFill="0" autoLine="0" autoPict="0">
                <anchor moveWithCells="1">
                  <from>
                    <xdr:col>23</xdr:col>
                    <xdr:colOff>30480</xdr:colOff>
                    <xdr:row>44</xdr:row>
                    <xdr:rowOff>0</xdr:rowOff>
                  </from>
                  <to>
                    <xdr:col>23</xdr:col>
                    <xdr:colOff>388620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64" name="Check Box 92">
              <controlPr defaultSize="0" autoFill="0" autoLine="0" autoPict="0">
                <anchor moveWithCells="1">
                  <from>
                    <xdr:col>23</xdr:col>
                    <xdr:colOff>30480</xdr:colOff>
                    <xdr:row>48</xdr:row>
                    <xdr:rowOff>0</xdr:rowOff>
                  </from>
                  <to>
                    <xdr:col>23</xdr:col>
                    <xdr:colOff>388620</xdr:colOff>
                    <xdr:row>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65" name="Check Box 93">
              <controlPr defaultSize="0" autoFill="0" autoLine="0" autoPict="0">
                <anchor moveWithCells="1">
                  <from>
                    <xdr:col>23</xdr:col>
                    <xdr:colOff>30480</xdr:colOff>
                    <xdr:row>10</xdr:row>
                    <xdr:rowOff>0</xdr:rowOff>
                  </from>
                  <to>
                    <xdr:col>23</xdr:col>
                    <xdr:colOff>388620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66" name="Check Box 94">
              <controlPr defaultSize="0" autoFill="0" autoLine="0" autoPict="0">
                <anchor moveWithCells="1">
                  <from>
                    <xdr:col>23</xdr:col>
                    <xdr:colOff>30480</xdr:colOff>
                    <xdr:row>14</xdr:row>
                    <xdr:rowOff>0</xdr:rowOff>
                  </from>
                  <to>
                    <xdr:col>23</xdr:col>
                    <xdr:colOff>388620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67" name="Check Box 95">
              <controlPr defaultSize="0" autoFill="0" autoLine="0" autoPict="0">
                <anchor moveWithCells="1">
                  <from>
                    <xdr:col>23</xdr:col>
                    <xdr:colOff>30480</xdr:colOff>
                    <xdr:row>18</xdr:row>
                    <xdr:rowOff>0</xdr:rowOff>
                  </from>
                  <to>
                    <xdr:col>23</xdr:col>
                    <xdr:colOff>388620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68" name="Check Box 96">
              <controlPr defaultSize="0" autoFill="0" autoLine="0" autoPict="0">
                <anchor moveWithCells="1">
                  <from>
                    <xdr:col>23</xdr:col>
                    <xdr:colOff>30480</xdr:colOff>
                    <xdr:row>22</xdr:row>
                    <xdr:rowOff>0</xdr:rowOff>
                  </from>
                  <to>
                    <xdr:col>23</xdr:col>
                    <xdr:colOff>388620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9" name="Check Box 97">
              <controlPr defaultSize="0" autoFill="0" autoLine="0" autoPict="0">
                <anchor moveWithCells="1">
                  <from>
                    <xdr:col>23</xdr:col>
                    <xdr:colOff>30480</xdr:colOff>
                    <xdr:row>26</xdr:row>
                    <xdr:rowOff>0</xdr:rowOff>
                  </from>
                  <to>
                    <xdr:col>23</xdr:col>
                    <xdr:colOff>388620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0" name="Check Box 98">
              <controlPr defaultSize="0" autoFill="0" autoLine="0" autoPict="0">
                <anchor moveWithCells="1">
                  <from>
                    <xdr:col>23</xdr:col>
                    <xdr:colOff>30480</xdr:colOff>
                    <xdr:row>30</xdr:row>
                    <xdr:rowOff>0</xdr:rowOff>
                  </from>
                  <to>
                    <xdr:col>23</xdr:col>
                    <xdr:colOff>388620</xdr:colOff>
                    <xdr:row>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71" name="Check Box 99">
              <controlPr defaultSize="0" autoFill="0" autoLine="0" autoPict="0">
                <anchor moveWithCells="1">
                  <from>
                    <xdr:col>23</xdr:col>
                    <xdr:colOff>30480</xdr:colOff>
                    <xdr:row>34</xdr:row>
                    <xdr:rowOff>0</xdr:rowOff>
                  </from>
                  <to>
                    <xdr:col>23</xdr:col>
                    <xdr:colOff>388620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72" name="Check Box 100">
              <controlPr defaultSize="0" autoFill="0" autoLine="0" autoPict="0">
                <anchor moveWithCells="1">
                  <from>
                    <xdr:col>23</xdr:col>
                    <xdr:colOff>30480</xdr:colOff>
                    <xdr:row>38</xdr:row>
                    <xdr:rowOff>0</xdr:rowOff>
                  </from>
                  <to>
                    <xdr:col>23</xdr:col>
                    <xdr:colOff>388620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73" name="Check Box 101">
              <controlPr defaultSize="0" autoFill="0" autoLine="0" autoPict="0">
                <anchor moveWithCells="1">
                  <from>
                    <xdr:col>23</xdr:col>
                    <xdr:colOff>30480</xdr:colOff>
                    <xdr:row>42</xdr:row>
                    <xdr:rowOff>0</xdr:rowOff>
                  </from>
                  <to>
                    <xdr:col>23</xdr:col>
                    <xdr:colOff>388620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74" name="Check Box 102">
              <controlPr defaultSize="0" autoFill="0" autoLine="0" autoPict="0">
                <anchor moveWithCells="1">
                  <from>
                    <xdr:col>23</xdr:col>
                    <xdr:colOff>30480</xdr:colOff>
                    <xdr:row>46</xdr:row>
                    <xdr:rowOff>0</xdr:rowOff>
                  </from>
                  <to>
                    <xdr:col>23</xdr:col>
                    <xdr:colOff>388620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75" name="Check Box 103">
              <controlPr defaultSize="0" autoFill="0" autoLine="0" autoPict="0">
                <anchor moveWithCells="1">
                  <from>
                    <xdr:col>23</xdr:col>
                    <xdr:colOff>30480</xdr:colOff>
                    <xdr:row>50</xdr:row>
                    <xdr:rowOff>0</xdr:rowOff>
                  </from>
                  <to>
                    <xdr:col>23</xdr:col>
                    <xdr:colOff>388620</xdr:colOff>
                    <xdr:row>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6" name="Check Box 126">
              <controlPr defaultSize="0" autoFill="0" autoLine="0" autoPict="0">
                <anchor moveWithCells="1">
                  <from>
                    <xdr:col>18</xdr:col>
                    <xdr:colOff>563880</xdr:colOff>
                    <xdr:row>95</xdr:row>
                    <xdr:rowOff>137160</xdr:rowOff>
                  </from>
                  <to>
                    <xdr:col>19</xdr:col>
                    <xdr:colOff>342900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7" name="Check Box 127">
              <controlPr defaultSize="0" autoFill="0" autoLine="0" autoPict="0">
                <anchor moveWithCells="1">
                  <from>
                    <xdr:col>18</xdr:col>
                    <xdr:colOff>563880</xdr:colOff>
                    <xdr:row>97</xdr:row>
                    <xdr:rowOff>137160</xdr:rowOff>
                  </from>
                  <to>
                    <xdr:col>19</xdr:col>
                    <xdr:colOff>365760</xdr:colOff>
                    <xdr:row>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8" name="Check Box 128">
              <controlPr defaultSize="0" autoFill="0" autoLine="0" autoPict="0">
                <anchor moveWithCells="1">
                  <from>
                    <xdr:col>17</xdr:col>
                    <xdr:colOff>30480</xdr:colOff>
                    <xdr:row>52</xdr:row>
                    <xdr:rowOff>0</xdr:rowOff>
                  </from>
                  <to>
                    <xdr:col>17</xdr:col>
                    <xdr:colOff>388620</xdr:colOff>
                    <xdr:row>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9" name="Check Box 129">
              <controlPr defaultSize="0" autoFill="0" autoLine="0" autoPict="0">
                <anchor moveWithCells="1">
                  <from>
                    <xdr:col>21</xdr:col>
                    <xdr:colOff>30480</xdr:colOff>
                    <xdr:row>52</xdr:row>
                    <xdr:rowOff>0</xdr:rowOff>
                  </from>
                  <to>
                    <xdr:col>21</xdr:col>
                    <xdr:colOff>388620</xdr:colOff>
                    <xdr:row>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80" name="Check Box 130">
              <controlPr defaultSize="0" autoFill="0" autoLine="0" autoPict="0">
                <anchor moveWithCells="1">
                  <from>
                    <xdr:col>23</xdr:col>
                    <xdr:colOff>30480</xdr:colOff>
                    <xdr:row>52</xdr:row>
                    <xdr:rowOff>0</xdr:rowOff>
                  </from>
                  <to>
                    <xdr:col>23</xdr:col>
                    <xdr:colOff>388620</xdr:colOff>
                    <xdr:row>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81" name="Check Box 131">
              <controlPr defaultSize="0" autoFill="0" autoLine="0" autoPict="0">
                <anchor moveWithCells="1">
                  <from>
                    <xdr:col>23</xdr:col>
                    <xdr:colOff>30480</xdr:colOff>
                    <xdr:row>54</xdr:row>
                    <xdr:rowOff>0</xdr:rowOff>
                  </from>
                  <to>
                    <xdr:col>23</xdr:col>
                    <xdr:colOff>388620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82" name="Check Box 132">
              <controlPr defaultSize="0" autoFill="0" autoLine="0" autoPict="0">
                <anchor moveWithCells="1">
                  <from>
                    <xdr:col>21</xdr:col>
                    <xdr:colOff>30480</xdr:colOff>
                    <xdr:row>54</xdr:row>
                    <xdr:rowOff>0</xdr:rowOff>
                  </from>
                  <to>
                    <xdr:col>21</xdr:col>
                    <xdr:colOff>388620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83" name="Check Box 133">
              <controlPr defaultSize="0" autoFill="0" autoLine="0" autoPict="0">
                <anchor moveWithCells="1">
                  <from>
                    <xdr:col>17</xdr:col>
                    <xdr:colOff>30480</xdr:colOff>
                    <xdr:row>54</xdr:row>
                    <xdr:rowOff>0</xdr:rowOff>
                  </from>
                  <to>
                    <xdr:col>17</xdr:col>
                    <xdr:colOff>388620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84" name="Check Box 134">
              <controlPr defaultSize="0" autoFill="0" autoLine="0" autoPict="0">
                <anchor moveWithCells="1">
                  <from>
                    <xdr:col>17</xdr:col>
                    <xdr:colOff>30480</xdr:colOff>
                    <xdr:row>58</xdr:row>
                    <xdr:rowOff>0</xdr:rowOff>
                  </from>
                  <to>
                    <xdr:col>17</xdr:col>
                    <xdr:colOff>388620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5" name="Check Box 135">
              <controlPr defaultSize="0" autoFill="0" autoLine="0" autoPict="0">
                <anchor moveWithCells="1">
                  <from>
                    <xdr:col>17</xdr:col>
                    <xdr:colOff>30480</xdr:colOff>
                    <xdr:row>62</xdr:row>
                    <xdr:rowOff>0</xdr:rowOff>
                  </from>
                  <to>
                    <xdr:col>17</xdr:col>
                    <xdr:colOff>388620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6" name="Check Box 136">
              <controlPr defaultSize="0" autoFill="0" autoLine="0" autoPict="0">
                <anchor moveWithCells="1">
                  <from>
                    <xdr:col>17</xdr:col>
                    <xdr:colOff>30480</xdr:colOff>
                    <xdr:row>66</xdr:row>
                    <xdr:rowOff>0</xdr:rowOff>
                  </from>
                  <to>
                    <xdr:col>17</xdr:col>
                    <xdr:colOff>388620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7" name="Check Box 137">
              <controlPr defaultSize="0" autoFill="0" autoLine="0" autoPict="0">
                <anchor moveWithCells="1">
                  <from>
                    <xdr:col>17</xdr:col>
                    <xdr:colOff>30480</xdr:colOff>
                    <xdr:row>70</xdr:row>
                    <xdr:rowOff>0</xdr:rowOff>
                  </from>
                  <to>
                    <xdr:col>17</xdr:col>
                    <xdr:colOff>388620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8" name="Check Box 138">
              <controlPr defaultSize="0" autoFill="0" autoLine="0" autoPict="0">
                <anchor moveWithCells="1">
                  <from>
                    <xdr:col>17</xdr:col>
                    <xdr:colOff>30480</xdr:colOff>
                    <xdr:row>74</xdr:row>
                    <xdr:rowOff>0</xdr:rowOff>
                  </from>
                  <to>
                    <xdr:col>17</xdr:col>
                    <xdr:colOff>388620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9" name="Check Box 139">
              <controlPr defaultSize="0" autoFill="0" autoLine="0" autoPict="0">
                <anchor moveWithCells="1">
                  <from>
                    <xdr:col>17</xdr:col>
                    <xdr:colOff>30480</xdr:colOff>
                    <xdr:row>78</xdr:row>
                    <xdr:rowOff>0</xdr:rowOff>
                  </from>
                  <to>
                    <xdr:col>17</xdr:col>
                    <xdr:colOff>388620</xdr:colOff>
                    <xdr:row>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90" name="Check Box 140">
              <controlPr defaultSize="0" autoFill="0" autoLine="0" autoPict="0">
                <anchor moveWithCells="1">
                  <from>
                    <xdr:col>17</xdr:col>
                    <xdr:colOff>30480</xdr:colOff>
                    <xdr:row>82</xdr:row>
                    <xdr:rowOff>0</xdr:rowOff>
                  </from>
                  <to>
                    <xdr:col>17</xdr:col>
                    <xdr:colOff>388620</xdr:colOff>
                    <xdr:row>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91" name="Check Box 141">
              <controlPr defaultSize="0" autoFill="0" autoLine="0" autoPict="0">
                <anchor moveWithCells="1">
                  <from>
                    <xdr:col>17</xdr:col>
                    <xdr:colOff>30480</xdr:colOff>
                    <xdr:row>86</xdr:row>
                    <xdr:rowOff>0</xdr:rowOff>
                  </from>
                  <to>
                    <xdr:col>17</xdr:col>
                    <xdr:colOff>388620</xdr:colOff>
                    <xdr:row>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92" name="Check Box 142">
              <controlPr defaultSize="0" autoFill="0" autoLine="0" autoPict="0">
                <anchor moveWithCells="1">
                  <from>
                    <xdr:col>17</xdr:col>
                    <xdr:colOff>30480</xdr:colOff>
                    <xdr:row>90</xdr:row>
                    <xdr:rowOff>0</xdr:rowOff>
                  </from>
                  <to>
                    <xdr:col>17</xdr:col>
                    <xdr:colOff>388620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93" name="Check Box 143">
              <controlPr defaultSize="0" autoFill="0" autoLine="0" autoPict="0">
                <anchor moveWithCells="1">
                  <from>
                    <xdr:col>17</xdr:col>
                    <xdr:colOff>30480</xdr:colOff>
                    <xdr:row>94</xdr:row>
                    <xdr:rowOff>0</xdr:rowOff>
                  </from>
                  <to>
                    <xdr:col>17</xdr:col>
                    <xdr:colOff>388620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94" name="Check Box 144">
              <controlPr defaultSize="0" autoFill="0" autoLine="0" autoPict="0">
                <anchor moveWithCells="1">
                  <from>
                    <xdr:col>17</xdr:col>
                    <xdr:colOff>30480</xdr:colOff>
                    <xdr:row>98</xdr:row>
                    <xdr:rowOff>0</xdr:rowOff>
                  </from>
                  <to>
                    <xdr:col>17</xdr:col>
                    <xdr:colOff>388620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5" name="Check Box 145">
              <controlPr defaultSize="0" autoFill="0" autoLine="0" autoPict="0">
                <anchor moveWithCells="1">
                  <from>
                    <xdr:col>17</xdr:col>
                    <xdr:colOff>30480</xdr:colOff>
                    <xdr:row>56</xdr:row>
                    <xdr:rowOff>0</xdr:rowOff>
                  </from>
                  <to>
                    <xdr:col>17</xdr:col>
                    <xdr:colOff>388620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6" name="Check Box 146">
              <controlPr defaultSize="0" autoFill="0" autoLine="0" autoPict="0">
                <anchor moveWithCells="1">
                  <from>
                    <xdr:col>17</xdr:col>
                    <xdr:colOff>30480</xdr:colOff>
                    <xdr:row>60</xdr:row>
                    <xdr:rowOff>0</xdr:rowOff>
                  </from>
                  <to>
                    <xdr:col>17</xdr:col>
                    <xdr:colOff>388620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7" name="Check Box 147">
              <controlPr defaultSize="0" autoFill="0" autoLine="0" autoPict="0">
                <anchor moveWithCells="1">
                  <from>
                    <xdr:col>17</xdr:col>
                    <xdr:colOff>30480</xdr:colOff>
                    <xdr:row>64</xdr:row>
                    <xdr:rowOff>0</xdr:rowOff>
                  </from>
                  <to>
                    <xdr:col>17</xdr:col>
                    <xdr:colOff>388620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8" name="Check Box 148">
              <controlPr defaultSize="0" autoFill="0" autoLine="0" autoPict="0">
                <anchor moveWithCells="1">
                  <from>
                    <xdr:col>17</xdr:col>
                    <xdr:colOff>30480</xdr:colOff>
                    <xdr:row>68</xdr:row>
                    <xdr:rowOff>0</xdr:rowOff>
                  </from>
                  <to>
                    <xdr:col>17</xdr:col>
                    <xdr:colOff>388620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9" name="Check Box 149">
              <controlPr defaultSize="0" autoFill="0" autoLine="0" autoPict="0">
                <anchor moveWithCells="1">
                  <from>
                    <xdr:col>17</xdr:col>
                    <xdr:colOff>30480</xdr:colOff>
                    <xdr:row>72</xdr:row>
                    <xdr:rowOff>0</xdr:rowOff>
                  </from>
                  <to>
                    <xdr:col>17</xdr:col>
                    <xdr:colOff>388620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00" name="Check Box 150">
              <controlPr defaultSize="0" autoFill="0" autoLine="0" autoPict="0">
                <anchor moveWithCells="1">
                  <from>
                    <xdr:col>17</xdr:col>
                    <xdr:colOff>30480</xdr:colOff>
                    <xdr:row>76</xdr:row>
                    <xdr:rowOff>0</xdr:rowOff>
                  </from>
                  <to>
                    <xdr:col>17</xdr:col>
                    <xdr:colOff>388620</xdr:colOff>
                    <xdr:row>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01" name="Check Box 151">
              <controlPr defaultSize="0" autoFill="0" autoLine="0" autoPict="0">
                <anchor moveWithCells="1">
                  <from>
                    <xdr:col>17</xdr:col>
                    <xdr:colOff>30480</xdr:colOff>
                    <xdr:row>80</xdr:row>
                    <xdr:rowOff>0</xdr:rowOff>
                  </from>
                  <to>
                    <xdr:col>17</xdr:col>
                    <xdr:colOff>388620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02" name="Check Box 152">
              <controlPr defaultSize="0" autoFill="0" autoLine="0" autoPict="0">
                <anchor moveWithCells="1">
                  <from>
                    <xdr:col>17</xdr:col>
                    <xdr:colOff>30480</xdr:colOff>
                    <xdr:row>84</xdr:row>
                    <xdr:rowOff>0</xdr:rowOff>
                  </from>
                  <to>
                    <xdr:col>17</xdr:col>
                    <xdr:colOff>388620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3" name="Check Box 153">
              <controlPr defaultSize="0" autoFill="0" autoLine="0" autoPict="0">
                <anchor moveWithCells="1">
                  <from>
                    <xdr:col>17</xdr:col>
                    <xdr:colOff>30480</xdr:colOff>
                    <xdr:row>88</xdr:row>
                    <xdr:rowOff>0</xdr:rowOff>
                  </from>
                  <to>
                    <xdr:col>17</xdr:col>
                    <xdr:colOff>388620</xdr:colOff>
                    <xdr:row>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04" name="Check Box 154">
              <controlPr defaultSize="0" autoFill="0" autoLine="0" autoPict="0">
                <anchor moveWithCells="1">
                  <from>
                    <xdr:col>17</xdr:col>
                    <xdr:colOff>30480</xdr:colOff>
                    <xdr:row>92</xdr:row>
                    <xdr:rowOff>0</xdr:rowOff>
                  </from>
                  <to>
                    <xdr:col>17</xdr:col>
                    <xdr:colOff>388620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5" name="Check Box 155">
              <controlPr defaultSize="0" autoFill="0" autoLine="0" autoPict="0">
                <anchor moveWithCells="1">
                  <from>
                    <xdr:col>17</xdr:col>
                    <xdr:colOff>30480</xdr:colOff>
                    <xdr:row>96</xdr:row>
                    <xdr:rowOff>0</xdr:rowOff>
                  </from>
                  <to>
                    <xdr:col>17</xdr:col>
                    <xdr:colOff>388620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6" name="Check Box 156">
              <controlPr defaultSize="0" autoFill="0" autoLine="0" autoPict="0">
                <anchor moveWithCells="1">
                  <from>
                    <xdr:col>21</xdr:col>
                    <xdr:colOff>30480</xdr:colOff>
                    <xdr:row>56</xdr:row>
                    <xdr:rowOff>0</xdr:rowOff>
                  </from>
                  <to>
                    <xdr:col>21</xdr:col>
                    <xdr:colOff>388620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7" name="Check Box 157">
              <controlPr defaultSize="0" autoFill="0" autoLine="0" autoPict="0">
                <anchor moveWithCells="1">
                  <from>
                    <xdr:col>21</xdr:col>
                    <xdr:colOff>30480</xdr:colOff>
                    <xdr:row>60</xdr:row>
                    <xdr:rowOff>0</xdr:rowOff>
                  </from>
                  <to>
                    <xdr:col>21</xdr:col>
                    <xdr:colOff>388620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8" name="Check Box 158">
              <controlPr defaultSize="0" autoFill="0" autoLine="0" autoPict="0">
                <anchor moveWithCells="1">
                  <from>
                    <xdr:col>21</xdr:col>
                    <xdr:colOff>30480</xdr:colOff>
                    <xdr:row>64</xdr:row>
                    <xdr:rowOff>0</xdr:rowOff>
                  </from>
                  <to>
                    <xdr:col>21</xdr:col>
                    <xdr:colOff>388620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9" name="Check Box 159">
              <controlPr defaultSize="0" autoFill="0" autoLine="0" autoPict="0">
                <anchor moveWithCells="1">
                  <from>
                    <xdr:col>21</xdr:col>
                    <xdr:colOff>30480</xdr:colOff>
                    <xdr:row>68</xdr:row>
                    <xdr:rowOff>0</xdr:rowOff>
                  </from>
                  <to>
                    <xdr:col>21</xdr:col>
                    <xdr:colOff>388620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10" name="Check Box 160">
              <controlPr defaultSize="0" autoFill="0" autoLine="0" autoPict="0">
                <anchor moveWithCells="1">
                  <from>
                    <xdr:col>21</xdr:col>
                    <xdr:colOff>30480</xdr:colOff>
                    <xdr:row>72</xdr:row>
                    <xdr:rowOff>0</xdr:rowOff>
                  </from>
                  <to>
                    <xdr:col>21</xdr:col>
                    <xdr:colOff>388620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11" name="Check Box 161">
              <controlPr defaultSize="0" autoFill="0" autoLine="0" autoPict="0">
                <anchor moveWithCells="1">
                  <from>
                    <xdr:col>21</xdr:col>
                    <xdr:colOff>30480</xdr:colOff>
                    <xdr:row>76</xdr:row>
                    <xdr:rowOff>0</xdr:rowOff>
                  </from>
                  <to>
                    <xdr:col>21</xdr:col>
                    <xdr:colOff>388620</xdr:colOff>
                    <xdr:row>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12" name="Check Box 162">
              <controlPr defaultSize="0" autoFill="0" autoLine="0" autoPict="0">
                <anchor moveWithCells="1">
                  <from>
                    <xdr:col>21</xdr:col>
                    <xdr:colOff>30480</xdr:colOff>
                    <xdr:row>80</xdr:row>
                    <xdr:rowOff>0</xdr:rowOff>
                  </from>
                  <to>
                    <xdr:col>21</xdr:col>
                    <xdr:colOff>388620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3" name="Check Box 163">
              <controlPr defaultSize="0" autoFill="0" autoLine="0" autoPict="0">
                <anchor moveWithCells="1">
                  <from>
                    <xdr:col>21</xdr:col>
                    <xdr:colOff>30480</xdr:colOff>
                    <xdr:row>84</xdr:row>
                    <xdr:rowOff>0</xdr:rowOff>
                  </from>
                  <to>
                    <xdr:col>21</xdr:col>
                    <xdr:colOff>388620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14" name="Check Box 164">
              <controlPr defaultSize="0" autoFill="0" autoLine="0" autoPict="0">
                <anchor moveWithCells="1">
                  <from>
                    <xdr:col>21</xdr:col>
                    <xdr:colOff>30480</xdr:colOff>
                    <xdr:row>88</xdr:row>
                    <xdr:rowOff>0</xdr:rowOff>
                  </from>
                  <to>
                    <xdr:col>21</xdr:col>
                    <xdr:colOff>388620</xdr:colOff>
                    <xdr:row>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5" name="Check Box 165">
              <controlPr defaultSize="0" autoFill="0" autoLine="0" autoPict="0">
                <anchor moveWithCells="1">
                  <from>
                    <xdr:col>21</xdr:col>
                    <xdr:colOff>30480</xdr:colOff>
                    <xdr:row>92</xdr:row>
                    <xdr:rowOff>0</xdr:rowOff>
                  </from>
                  <to>
                    <xdr:col>21</xdr:col>
                    <xdr:colOff>388620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6" name="Check Box 166">
              <controlPr defaultSize="0" autoFill="0" autoLine="0" autoPict="0">
                <anchor moveWithCells="1">
                  <from>
                    <xdr:col>21</xdr:col>
                    <xdr:colOff>30480</xdr:colOff>
                    <xdr:row>96</xdr:row>
                    <xdr:rowOff>0</xdr:rowOff>
                  </from>
                  <to>
                    <xdr:col>21</xdr:col>
                    <xdr:colOff>388620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7" name="Check Box 167">
              <controlPr defaultSize="0" autoFill="0" autoLine="0" autoPict="0">
                <anchor moveWithCells="1">
                  <from>
                    <xdr:col>21</xdr:col>
                    <xdr:colOff>30480</xdr:colOff>
                    <xdr:row>58</xdr:row>
                    <xdr:rowOff>0</xdr:rowOff>
                  </from>
                  <to>
                    <xdr:col>21</xdr:col>
                    <xdr:colOff>388620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8" name="Check Box 168">
              <controlPr defaultSize="0" autoFill="0" autoLine="0" autoPict="0">
                <anchor moveWithCells="1">
                  <from>
                    <xdr:col>21</xdr:col>
                    <xdr:colOff>30480</xdr:colOff>
                    <xdr:row>62</xdr:row>
                    <xdr:rowOff>0</xdr:rowOff>
                  </from>
                  <to>
                    <xdr:col>21</xdr:col>
                    <xdr:colOff>388620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9" name="Check Box 169">
              <controlPr defaultSize="0" autoFill="0" autoLine="0" autoPict="0">
                <anchor moveWithCells="1">
                  <from>
                    <xdr:col>21</xdr:col>
                    <xdr:colOff>30480</xdr:colOff>
                    <xdr:row>66</xdr:row>
                    <xdr:rowOff>0</xdr:rowOff>
                  </from>
                  <to>
                    <xdr:col>21</xdr:col>
                    <xdr:colOff>388620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20" name="Check Box 170">
              <controlPr defaultSize="0" autoFill="0" autoLine="0" autoPict="0">
                <anchor moveWithCells="1">
                  <from>
                    <xdr:col>21</xdr:col>
                    <xdr:colOff>30480</xdr:colOff>
                    <xdr:row>70</xdr:row>
                    <xdr:rowOff>0</xdr:rowOff>
                  </from>
                  <to>
                    <xdr:col>21</xdr:col>
                    <xdr:colOff>388620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21" name="Check Box 171">
              <controlPr defaultSize="0" autoFill="0" autoLine="0" autoPict="0">
                <anchor moveWithCells="1">
                  <from>
                    <xdr:col>21</xdr:col>
                    <xdr:colOff>30480</xdr:colOff>
                    <xdr:row>74</xdr:row>
                    <xdr:rowOff>0</xdr:rowOff>
                  </from>
                  <to>
                    <xdr:col>21</xdr:col>
                    <xdr:colOff>388620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22" name="Check Box 172">
              <controlPr defaultSize="0" autoFill="0" autoLine="0" autoPict="0">
                <anchor moveWithCells="1">
                  <from>
                    <xdr:col>21</xdr:col>
                    <xdr:colOff>30480</xdr:colOff>
                    <xdr:row>78</xdr:row>
                    <xdr:rowOff>0</xdr:rowOff>
                  </from>
                  <to>
                    <xdr:col>21</xdr:col>
                    <xdr:colOff>388620</xdr:colOff>
                    <xdr:row>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23" name="Check Box 173">
              <controlPr defaultSize="0" autoFill="0" autoLine="0" autoPict="0">
                <anchor moveWithCells="1">
                  <from>
                    <xdr:col>21</xdr:col>
                    <xdr:colOff>30480</xdr:colOff>
                    <xdr:row>82</xdr:row>
                    <xdr:rowOff>0</xdr:rowOff>
                  </from>
                  <to>
                    <xdr:col>21</xdr:col>
                    <xdr:colOff>388620</xdr:colOff>
                    <xdr:row>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24" name="Check Box 174">
              <controlPr defaultSize="0" autoFill="0" autoLine="0" autoPict="0">
                <anchor moveWithCells="1">
                  <from>
                    <xdr:col>21</xdr:col>
                    <xdr:colOff>30480</xdr:colOff>
                    <xdr:row>86</xdr:row>
                    <xdr:rowOff>0</xdr:rowOff>
                  </from>
                  <to>
                    <xdr:col>21</xdr:col>
                    <xdr:colOff>388620</xdr:colOff>
                    <xdr:row>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5" name="Check Box 175">
              <controlPr defaultSize="0" autoFill="0" autoLine="0" autoPict="0">
                <anchor moveWithCells="1">
                  <from>
                    <xdr:col>21</xdr:col>
                    <xdr:colOff>30480</xdr:colOff>
                    <xdr:row>90</xdr:row>
                    <xdr:rowOff>0</xdr:rowOff>
                  </from>
                  <to>
                    <xdr:col>21</xdr:col>
                    <xdr:colOff>388620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6" name="Check Box 176">
              <controlPr defaultSize="0" autoFill="0" autoLine="0" autoPict="0">
                <anchor moveWithCells="1">
                  <from>
                    <xdr:col>21</xdr:col>
                    <xdr:colOff>30480</xdr:colOff>
                    <xdr:row>94</xdr:row>
                    <xdr:rowOff>0</xdr:rowOff>
                  </from>
                  <to>
                    <xdr:col>21</xdr:col>
                    <xdr:colOff>388620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7" name="Check Box 177">
              <controlPr defaultSize="0" autoFill="0" autoLine="0" autoPict="0">
                <anchor moveWithCells="1">
                  <from>
                    <xdr:col>21</xdr:col>
                    <xdr:colOff>30480</xdr:colOff>
                    <xdr:row>98</xdr:row>
                    <xdr:rowOff>0</xdr:rowOff>
                  </from>
                  <to>
                    <xdr:col>21</xdr:col>
                    <xdr:colOff>388620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8" name="Check Box 178">
              <controlPr defaultSize="0" autoFill="0" autoLine="0" autoPict="0">
                <anchor moveWithCells="1">
                  <from>
                    <xdr:col>23</xdr:col>
                    <xdr:colOff>30480</xdr:colOff>
                    <xdr:row>56</xdr:row>
                    <xdr:rowOff>0</xdr:rowOff>
                  </from>
                  <to>
                    <xdr:col>23</xdr:col>
                    <xdr:colOff>388620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9" name="Check Box 179">
              <controlPr defaultSize="0" autoFill="0" autoLine="0" autoPict="0">
                <anchor moveWithCells="1">
                  <from>
                    <xdr:col>23</xdr:col>
                    <xdr:colOff>30480</xdr:colOff>
                    <xdr:row>60</xdr:row>
                    <xdr:rowOff>0</xdr:rowOff>
                  </from>
                  <to>
                    <xdr:col>23</xdr:col>
                    <xdr:colOff>388620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30" name="Check Box 180">
              <controlPr defaultSize="0" autoFill="0" autoLine="0" autoPict="0">
                <anchor moveWithCells="1">
                  <from>
                    <xdr:col>23</xdr:col>
                    <xdr:colOff>30480</xdr:colOff>
                    <xdr:row>64</xdr:row>
                    <xdr:rowOff>0</xdr:rowOff>
                  </from>
                  <to>
                    <xdr:col>23</xdr:col>
                    <xdr:colOff>388620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31" name="Check Box 181">
              <controlPr defaultSize="0" autoFill="0" autoLine="0" autoPict="0">
                <anchor moveWithCells="1">
                  <from>
                    <xdr:col>23</xdr:col>
                    <xdr:colOff>30480</xdr:colOff>
                    <xdr:row>68</xdr:row>
                    <xdr:rowOff>0</xdr:rowOff>
                  </from>
                  <to>
                    <xdr:col>23</xdr:col>
                    <xdr:colOff>388620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32" name="Check Box 182">
              <controlPr defaultSize="0" autoFill="0" autoLine="0" autoPict="0">
                <anchor moveWithCells="1">
                  <from>
                    <xdr:col>23</xdr:col>
                    <xdr:colOff>30480</xdr:colOff>
                    <xdr:row>72</xdr:row>
                    <xdr:rowOff>0</xdr:rowOff>
                  </from>
                  <to>
                    <xdr:col>23</xdr:col>
                    <xdr:colOff>388620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33" name="Check Box 183">
              <controlPr defaultSize="0" autoFill="0" autoLine="0" autoPict="0">
                <anchor moveWithCells="1">
                  <from>
                    <xdr:col>23</xdr:col>
                    <xdr:colOff>30480</xdr:colOff>
                    <xdr:row>76</xdr:row>
                    <xdr:rowOff>0</xdr:rowOff>
                  </from>
                  <to>
                    <xdr:col>23</xdr:col>
                    <xdr:colOff>388620</xdr:colOff>
                    <xdr:row>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34" name="Check Box 184">
              <controlPr defaultSize="0" autoFill="0" autoLine="0" autoPict="0">
                <anchor moveWithCells="1">
                  <from>
                    <xdr:col>23</xdr:col>
                    <xdr:colOff>30480</xdr:colOff>
                    <xdr:row>80</xdr:row>
                    <xdr:rowOff>0</xdr:rowOff>
                  </from>
                  <to>
                    <xdr:col>23</xdr:col>
                    <xdr:colOff>388620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5" name="Check Box 185">
              <controlPr defaultSize="0" autoFill="0" autoLine="0" autoPict="0">
                <anchor moveWithCells="1">
                  <from>
                    <xdr:col>23</xdr:col>
                    <xdr:colOff>30480</xdr:colOff>
                    <xdr:row>84</xdr:row>
                    <xdr:rowOff>0</xdr:rowOff>
                  </from>
                  <to>
                    <xdr:col>23</xdr:col>
                    <xdr:colOff>388620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6" name="Check Box 186">
              <controlPr defaultSize="0" autoFill="0" autoLine="0" autoPict="0">
                <anchor moveWithCells="1">
                  <from>
                    <xdr:col>23</xdr:col>
                    <xdr:colOff>30480</xdr:colOff>
                    <xdr:row>88</xdr:row>
                    <xdr:rowOff>0</xdr:rowOff>
                  </from>
                  <to>
                    <xdr:col>23</xdr:col>
                    <xdr:colOff>388620</xdr:colOff>
                    <xdr:row>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7" name="Check Box 187">
              <controlPr defaultSize="0" autoFill="0" autoLine="0" autoPict="0">
                <anchor moveWithCells="1">
                  <from>
                    <xdr:col>23</xdr:col>
                    <xdr:colOff>30480</xdr:colOff>
                    <xdr:row>92</xdr:row>
                    <xdr:rowOff>0</xdr:rowOff>
                  </from>
                  <to>
                    <xdr:col>23</xdr:col>
                    <xdr:colOff>388620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8" name="Check Box 188">
              <controlPr defaultSize="0" autoFill="0" autoLine="0" autoPict="0">
                <anchor moveWithCells="1">
                  <from>
                    <xdr:col>23</xdr:col>
                    <xdr:colOff>30480</xdr:colOff>
                    <xdr:row>96</xdr:row>
                    <xdr:rowOff>0</xdr:rowOff>
                  </from>
                  <to>
                    <xdr:col>23</xdr:col>
                    <xdr:colOff>388620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9" name="Check Box 189">
              <controlPr defaultSize="0" autoFill="0" autoLine="0" autoPict="0">
                <anchor moveWithCells="1">
                  <from>
                    <xdr:col>23</xdr:col>
                    <xdr:colOff>30480</xdr:colOff>
                    <xdr:row>58</xdr:row>
                    <xdr:rowOff>0</xdr:rowOff>
                  </from>
                  <to>
                    <xdr:col>23</xdr:col>
                    <xdr:colOff>388620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40" name="Check Box 190">
              <controlPr defaultSize="0" autoFill="0" autoLine="0" autoPict="0">
                <anchor moveWithCells="1">
                  <from>
                    <xdr:col>23</xdr:col>
                    <xdr:colOff>30480</xdr:colOff>
                    <xdr:row>62</xdr:row>
                    <xdr:rowOff>0</xdr:rowOff>
                  </from>
                  <to>
                    <xdr:col>23</xdr:col>
                    <xdr:colOff>388620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41" name="Check Box 191">
              <controlPr defaultSize="0" autoFill="0" autoLine="0" autoPict="0">
                <anchor moveWithCells="1">
                  <from>
                    <xdr:col>23</xdr:col>
                    <xdr:colOff>30480</xdr:colOff>
                    <xdr:row>66</xdr:row>
                    <xdr:rowOff>0</xdr:rowOff>
                  </from>
                  <to>
                    <xdr:col>23</xdr:col>
                    <xdr:colOff>388620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42" name="Check Box 192">
              <controlPr defaultSize="0" autoFill="0" autoLine="0" autoPict="0">
                <anchor moveWithCells="1">
                  <from>
                    <xdr:col>23</xdr:col>
                    <xdr:colOff>30480</xdr:colOff>
                    <xdr:row>70</xdr:row>
                    <xdr:rowOff>0</xdr:rowOff>
                  </from>
                  <to>
                    <xdr:col>23</xdr:col>
                    <xdr:colOff>388620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43" name="Check Box 193">
              <controlPr defaultSize="0" autoFill="0" autoLine="0" autoPict="0">
                <anchor moveWithCells="1">
                  <from>
                    <xdr:col>23</xdr:col>
                    <xdr:colOff>30480</xdr:colOff>
                    <xdr:row>74</xdr:row>
                    <xdr:rowOff>0</xdr:rowOff>
                  </from>
                  <to>
                    <xdr:col>23</xdr:col>
                    <xdr:colOff>388620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44" name="Check Box 194">
              <controlPr defaultSize="0" autoFill="0" autoLine="0" autoPict="0">
                <anchor moveWithCells="1">
                  <from>
                    <xdr:col>23</xdr:col>
                    <xdr:colOff>30480</xdr:colOff>
                    <xdr:row>78</xdr:row>
                    <xdr:rowOff>0</xdr:rowOff>
                  </from>
                  <to>
                    <xdr:col>23</xdr:col>
                    <xdr:colOff>388620</xdr:colOff>
                    <xdr:row>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5" name="Check Box 195">
              <controlPr defaultSize="0" autoFill="0" autoLine="0" autoPict="0">
                <anchor moveWithCells="1">
                  <from>
                    <xdr:col>23</xdr:col>
                    <xdr:colOff>30480</xdr:colOff>
                    <xdr:row>82</xdr:row>
                    <xdr:rowOff>0</xdr:rowOff>
                  </from>
                  <to>
                    <xdr:col>23</xdr:col>
                    <xdr:colOff>388620</xdr:colOff>
                    <xdr:row>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6" name="Check Box 196">
              <controlPr defaultSize="0" autoFill="0" autoLine="0" autoPict="0">
                <anchor moveWithCells="1">
                  <from>
                    <xdr:col>23</xdr:col>
                    <xdr:colOff>30480</xdr:colOff>
                    <xdr:row>86</xdr:row>
                    <xdr:rowOff>0</xdr:rowOff>
                  </from>
                  <to>
                    <xdr:col>23</xdr:col>
                    <xdr:colOff>388620</xdr:colOff>
                    <xdr:row>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7" name="Check Box 197">
              <controlPr defaultSize="0" autoFill="0" autoLine="0" autoPict="0">
                <anchor moveWithCells="1">
                  <from>
                    <xdr:col>23</xdr:col>
                    <xdr:colOff>30480</xdr:colOff>
                    <xdr:row>90</xdr:row>
                    <xdr:rowOff>0</xdr:rowOff>
                  </from>
                  <to>
                    <xdr:col>23</xdr:col>
                    <xdr:colOff>388620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8" name="Check Box 198">
              <controlPr defaultSize="0" autoFill="0" autoLine="0" autoPict="0">
                <anchor moveWithCells="1">
                  <from>
                    <xdr:col>23</xdr:col>
                    <xdr:colOff>30480</xdr:colOff>
                    <xdr:row>94</xdr:row>
                    <xdr:rowOff>0</xdr:rowOff>
                  </from>
                  <to>
                    <xdr:col>23</xdr:col>
                    <xdr:colOff>388620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9" name="Check Box 199">
              <controlPr defaultSize="0" autoFill="0" autoLine="0" autoPict="0">
                <anchor moveWithCells="1">
                  <from>
                    <xdr:col>23</xdr:col>
                    <xdr:colOff>30480</xdr:colOff>
                    <xdr:row>98</xdr:row>
                    <xdr:rowOff>0</xdr:rowOff>
                  </from>
                  <to>
                    <xdr:col>23</xdr:col>
                    <xdr:colOff>388620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50" name="Check Box 2">
              <controlPr defaultSize="0" autoFill="0" autoLine="0" autoPict="0">
                <anchor moveWithCells="1">
                  <from>
                    <xdr:col>18</xdr:col>
                    <xdr:colOff>563880</xdr:colOff>
                    <xdr:row>3</xdr:row>
                    <xdr:rowOff>144780</xdr:rowOff>
                  </from>
                  <to>
                    <xdr:col>19</xdr:col>
                    <xdr:colOff>373380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51" name="Check Box 3">
              <controlPr defaultSize="0" autoFill="0" autoLine="0" autoPict="0">
                <anchor moveWithCells="1">
                  <from>
                    <xdr:col>18</xdr:col>
                    <xdr:colOff>563880</xdr:colOff>
                    <xdr:row>5</xdr:row>
                    <xdr:rowOff>144780</xdr:rowOff>
                  </from>
                  <to>
                    <xdr:col>19</xdr:col>
                    <xdr:colOff>365760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52" name="Check Box 4">
              <controlPr defaultSize="0" autoFill="0" autoLine="0" autoPict="0">
                <anchor moveWithCells="1">
                  <from>
                    <xdr:col>18</xdr:col>
                    <xdr:colOff>563880</xdr:colOff>
                    <xdr:row>7</xdr:row>
                    <xdr:rowOff>137160</xdr:rowOff>
                  </from>
                  <to>
                    <xdr:col>19</xdr:col>
                    <xdr:colOff>381000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53" name="Check Box 5">
              <controlPr defaultSize="0" autoFill="0" autoLine="0" autoPict="0">
                <anchor moveWithCells="1">
                  <from>
                    <xdr:col>18</xdr:col>
                    <xdr:colOff>563880</xdr:colOff>
                    <xdr:row>9</xdr:row>
                    <xdr:rowOff>144780</xdr:rowOff>
                  </from>
                  <to>
                    <xdr:col>19</xdr:col>
                    <xdr:colOff>365760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54" name="Check Box 6">
              <controlPr defaultSize="0" autoFill="0" autoLine="0" autoPict="0">
                <anchor moveWithCells="1">
                  <from>
                    <xdr:col>18</xdr:col>
                    <xdr:colOff>563880</xdr:colOff>
                    <xdr:row>11</xdr:row>
                    <xdr:rowOff>137160</xdr:rowOff>
                  </from>
                  <to>
                    <xdr:col>19</xdr:col>
                    <xdr:colOff>373380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55" name="Check Box 7">
              <controlPr defaultSize="0" autoFill="0" autoLine="0" autoPict="0">
                <anchor moveWithCells="1">
                  <from>
                    <xdr:col>18</xdr:col>
                    <xdr:colOff>563880</xdr:colOff>
                    <xdr:row>13</xdr:row>
                    <xdr:rowOff>144780</xdr:rowOff>
                  </from>
                  <to>
                    <xdr:col>19</xdr:col>
                    <xdr:colOff>342900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56" name="Check Box 8">
              <controlPr defaultSize="0" autoFill="0" autoLine="0" autoPict="0">
                <anchor moveWithCells="1">
                  <from>
                    <xdr:col>18</xdr:col>
                    <xdr:colOff>563880</xdr:colOff>
                    <xdr:row>15</xdr:row>
                    <xdr:rowOff>137160</xdr:rowOff>
                  </from>
                  <to>
                    <xdr:col>19</xdr:col>
                    <xdr:colOff>365760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57" name="Check Box 9">
              <controlPr defaultSize="0" autoFill="0" autoLine="0" autoPict="0">
                <anchor moveWithCells="1">
                  <from>
                    <xdr:col>18</xdr:col>
                    <xdr:colOff>563880</xdr:colOff>
                    <xdr:row>17</xdr:row>
                    <xdr:rowOff>144780</xdr:rowOff>
                  </from>
                  <to>
                    <xdr:col>19</xdr:col>
                    <xdr:colOff>350520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58" name="Check Box 10">
              <controlPr defaultSize="0" autoFill="0" autoLine="0" autoPict="0">
                <anchor moveWithCells="1">
                  <from>
                    <xdr:col>18</xdr:col>
                    <xdr:colOff>563880</xdr:colOff>
                    <xdr:row>19</xdr:row>
                    <xdr:rowOff>137160</xdr:rowOff>
                  </from>
                  <to>
                    <xdr:col>19</xdr:col>
                    <xdr:colOff>350520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9" name="Check Box 11">
              <controlPr defaultSize="0" autoFill="0" autoLine="0" autoPict="0">
                <anchor moveWithCells="1">
                  <from>
                    <xdr:col>18</xdr:col>
                    <xdr:colOff>563880</xdr:colOff>
                    <xdr:row>21</xdr:row>
                    <xdr:rowOff>121920</xdr:rowOff>
                  </from>
                  <to>
                    <xdr:col>19</xdr:col>
                    <xdr:colOff>381000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0" name="Check Box 12">
              <controlPr defaultSize="0" autoFill="0" autoLine="0" autoPict="0">
                <anchor moveWithCells="1">
                  <from>
                    <xdr:col>18</xdr:col>
                    <xdr:colOff>563880</xdr:colOff>
                    <xdr:row>23</xdr:row>
                    <xdr:rowOff>137160</xdr:rowOff>
                  </from>
                  <to>
                    <xdr:col>19</xdr:col>
                    <xdr:colOff>365760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1" name="Check Box 13">
              <controlPr defaultSize="0" autoFill="0" autoLine="0" autoPict="0">
                <anchor moveWithCells="1">
                  <from>
                    <xdr:col>18</xdr:col>
                    <xdr:colOff>563880</xdr:colOff>
                    <xdr:row>25</xdr:row>
                    <xdr:rowOff>137160</xdr:rowOff>
                  </from>
                  <to>
                    <xdr:col>19</xdr:col>
                    <xdr:colOff>365760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2" name="Check Box 14">
              <controlPr defaultSize="0" autoFill="0" autoLine="0" autoPict="0">
                <anchor moveWithCells="1">
                  <from>
                    <xdr:col>18</xdr:col>
                    <xdr:colOff>563880</xdr:colOff>
                    <xdr:row>27</xdr:row>
                    <xdr:rowOff>137160</xdr:rowOff>
                  </from>
                  <to>
                    <xdr:col>19</xdr:col>
                    <xdr:colOff>373380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3" name="Check Box 15">
              <controlPr defaultSize="0" autoFill="0" autoLine="0" autoPict="0">
                <anchor moveWithCells="1">
                  <from>
                    <xdr:col>18</xdr:col>
                    <xdr:colOff>563880</xdr:colOff>
                    <xdr:row>29</xdr:row>
                    <xdr:rowOff>137160</xdr:rowOff>
                  </from>
                  <to>
                    <xdr:col>19</xdr:col>
                    <xdr:colOff>365760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4" name="Check Box 16">
              <controlPr defaultSize="0" autoFill="0" autoLine="0" autoPict="0">
                <anchor moveWithCells="1">
                  <from>
                    <xdr:col>18</xdr:col>
                    <xdr:colOff>563880</xdr:colOff>
                    <xdr:row>31</xdr:row>
                    <xdr:rowOff>137160</xdr:rowOff>
                  </from>
                  <to>
                    <xdr:col>19</xdr:col>
                    <xdr:colOff>350520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5" name="Check Box 17">
              <controlPr defaultSize="0" autoFill="0" autoLine="0" autoPict="0">
                <anchor moveWithCells="1">
                  <from>
                    <xdr:col>18</xdr:col>
                    <xdr:colOff>563880</xdr:colOff>
                    <xdr:row>33</xdr:row>
                    <xdr:rowOff>137160</xdr:rowOff>
                  </from>
                  <to>
                    <xdr:col>19</xdr:col>
                    <xdr:colOff>342900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6" name="Check Box 18">
              <controlPr defaultSize="0" autoFill="0" autoLine="0" autoPict="0">
                <anchor moveWithCells="1">
                  <from>
                    <xdr:col>18</xdr:col>
                    <xdr:colOff>563880</xdr:colOff>
                    <xdr:row>35</xdr:row>
                    <xdr:rowOff>137160</xdr:rowOff>
                  </from>
                  <to>
                    <xdr:col>19</xdr:col>
                    <xdr:colOff>350520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7" name="Check Box 19">
              <controlPr defaultSize="0" autoFill="0" autoLine="0" autoPict="0">
                <anchor moveWithCells="1">
                  <from>
                    <xdr:col>18</xdr:col>
                    <xdr:colOff>563880</xdr:colOff>
                    <xdr:row>37</xdr:row>
                    <xdr:rowOff>137160</xdr:rowOff>
                  </from>
                  <to>
                    <xdr:col>19</xdr:col>
                    <xdr:colOff>365760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8" name="Check Box 20">
              <controlPr defaultSize="0" autoFill="0" autoLine="0" autoPict="0">
                <anchor moveWithCells="1">
                  <from>
                    <xdr:col>18</xdr:col>
                    <xdr:colOff>563880</xdr:colOff>
                    <xdr:row>39</xdr:row>
                    <xdr:rowOff>137160</xdr:rowOff>
                  </from>
                  <to>
                    <xdr:col>19</xdr:col>
                    <xdr:colOff>365760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9" name="Check Box 21">
              <controlPr defaultSize="0" autoFill="0" autoLine="0" autoPict="0">
                <anchor moveWithCells="1">
                  <from>
                    <xdr:col>18</xdr:col>
                    <xdr:colOff>563880</xdr:colOff>
                    <xdr:row>41</xdr:row>
                    <xdr:rowOff>137160</xdr:rowOff>
                  </from>
                  <to>
                    <xdr:col>19</xdr:col>
                    <xdr:colOff>373380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0" name="Check Box 22">
              <controlPr defaultSize="0" autoFill="0" autoLine="0" autoPict="0">
                <anchor moveWithCells="1">
                  <from>
                    <xdr:col>18</xdr:col>
                    <xdr:colOff>563880</xdr:colOff>
                    <xdr:row>43</xdr:row>
                    <xdr:rowOff>144780</xdr:rowOff>
                  </from>
                  <to>
                    <xdr:col>19</xdr:col>
                    <xdr:colOff>350520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1" name="Check Box 23">
              <controlPr defaultSize="0" autoFill="0" autoLine="0" autoPict="0">
                <anchor moveWithCells="1">
                  <from>
                    <xdr:col>18</xdr:col>
                    <xdr:colOff>563880</xdr:colOff>
                    <xdr:row>45</xdr:row>
                    <xdr:rowOff>137160</xdr:rowOff>
                  </from>
                  <to>
                    <xdr:col>19</xdr:col>
                    <xdr:colOff>365760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2" name="Check Box 24">
              <controlPr defaultSize="0" autoFill="0" autoLine="0" autoPict="0">
                <anchor moveWithCells="1">
                  <from>
                    <xdr:col>18</xdr:col>
                    <xdr:colOff>563880</xdr:colOff>
                    <xdr:row>47</xdr:row>
                    <xdr:rowOff>137160</xdr:rowOff>
                  </from>
                  <to>
                    <xdr:col>19</xdr:col>
                    <xdr:colOff>342900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3" name="Check Box 25">
              <controlPr defaultSize="0" autoFill="0" autoLine="0" autoPict="0">
                <anchor moveWithCells="1">
                  <from>
                    <xdr:col>18</xdr:col>
                    <xdr:colOff>563880</xdr:colOff>
                    <xdr:row>49</xdr:row>
                    <xdr:rowOff>137160</xdr:rowOff>
                  </from>
                  <to>
                    <xdr:col>19</xdr:col>
                    <xdr:colOff>365760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74" name="Check Box 104">
              <controlPr defaultSize="0" autoFill="0" autoLine="0" autoPict="0">
                <anchor moveWithCells="1">
                  <from>
                    <xdr:col>18</xdr:col>
                    <xdr:colOff>563880</xdr:colOff>
                    <xdr:row>51</xdr:row>
                    <xdr:rowOff>144780</xdr:rowOff>
                  </from>
                  <to>
                    <xdr:col>19</xdr:col>
                    <xdr:colOff>373380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75" name="Check Box 105">
              <controlPr defaultSize="0" autoFill="0" autoLine="0" autoPict="0">
                <anchor moveWithCells="1">
                  <from>
                    <xdr:col>18</xdr:col>
                    <xdr:colOff>563880</xdr:colOff>
                    <xdr:row>53</xdr:row>
                    <xdr:rowOff>144780</xdr:rowOff>
                  </from>
                  <to>
                    <xdr:col>19</xdr:col>
                    <xdr:colOff>365760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76" name="Check Box 106">
              <controlPr defaultSize="0" autoFill="0" autoLine="0" autoPict="0">
                <anchor moveWithCells="1">
                  <from>
                    <xdr:col>18</xdr:col>
                    <xdr:colOff>563880</xdr:colOff>
                    <xdr:row>55</xdr:row>
                    <xdr:rowOff>137160</xdr:rowOff>
                  </from>
                  <to>
                    <xdr:col>19</xdr:col>
                    <xdr:colOff>381000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77" name="Check Box 107">
              <controlPr defaultSize="0" autoFill="0" autoLine="0" autoPict="0">
                <anchor moveWithCells="1">
                  <from>
                    <xdr:col>18</xdr:col>
                    <xdr:colOff>563880</xdr:colOff>
                    <xdr:row>57</xdr:row>
                    <xdr:rowOff>144780</xdr:rowOff>
                  </from>
                  <to>
                    <xdr:col>19</xdr:col>
                    <xdr:colOff>365760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78" name="Check Box 108">
              <controlPr defaultSize="0" autoFill="0" autoLine="0" autoPict="0">
                <anchor moveWithCells="1">
                  <from>
                    <xdr:col>18</xdr:col>
                    <xdr:colOff>563880</xdr:colOff>
                    <xdr:row>59</xdr:row>
                    <xdr:rowOff>137160</xdr:rowOff>
                  </from>
                  <to>
                    <xdr:col>19</xdr:col>
                    <xdr:colOff>373380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79" name="Check Box 109">
              <controlPr defaultSize="0" autoFill="0" autoLine="0" autoPict="0">
                <anchor moveWithCells="1">
                  <from>
                    <xdr:col>18</xdr:col>
                    <xdr:colOff>563880</xdr:colOff>
                    <xdr:row>61</xdr:row>
                    <xdr:rowOff>144780</xdr:rowOff>
                  </from>
                  <to>
                    <xdr:col>19</xdr:col>
                    <xdr:colOff>342900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80" name="Check Box 110">
              <controlPr defaultSize="0" autoFill="0" autoLine="0" autoPict="0">
                <anchor moveWithCells="1">
                  <from>
                    <xdr:col>18</xdr:col>
                    <xdr:colOff>563880</xdr:colOff>
                    <xdr:row>63</xdr:row>
                    <xdr:rowOff>137160</xdr:rowOff>
                  </from>
                  <to>
                    <xdr:col>19</xdr:col>
                    <xdr:colOff>365760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81" name="Check Box 111">
              <controlPr defaultSize="0" autoFill="0" autoLine="0" autoPict="0">
                <anchor moveWithCells="1">
                  <from>
                    <xdr:col>18</xdr:col>
                    <xdr:colOff>563880</xdr:colOff>
                    <xdr:row>65</xdr:row>
                    <xdr:rowOff>144780</xdr:rowOff>
                  </from>
                  <to>
                    <xdr:col>19</xdr:col>
                    <xdr:colOff>350520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82" name="Check Box 112">
              <controlPr defaultSize="0" autoFill="0" autoLine="0" autoPict="0">
                <anchor moveWithCells="1">
                  <from>
                    <xdr:col>18</xdr:col>
                    <xdr:colOff>563880</xdr:colOff>
                    <xdr:row>67</xdr:row>
                    <xdr:rowOff>137160</xdr:rowOff>
                  </from>
                  <to>
                    <xdr:col>19</xdr:col>
                    <xdr:colOff>350520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83" name="Check Box 113">
              <controlPr defaultSize="0" autoFill="0" autoLine="0" autoPict="0">
                <anchor moveWithCells="1">
                  <from>
                    <xdr:col>18</xdr:col>
                    <xdr:colOff>563880</xdr:colOff>
                    <xdr:row>69</xdr:row>
                    <xdr:rowOff>121920</xdr:rowOff>
                  </from>
                  <to>
                    <xdr:col>19</xdr:col>
                    <xdr:colOff>381000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84" name="Check Box 114">
              <controlPr defaultSize="0" autoFill="0" autoLine="0" autoPict="0">
                <anchor moveWithCells="1">
                  <from>
                    <xdr:col>18</xdr:col>
                    <xdr:colOff>563880</xdr:colOff>
                    <xdr:row>71</xdr:row>
                    <xdr:rowOff>137160</xdr:rowOff>
                  </from>
                  <to>
                    <xdr:col>19</xdr:col>
                    <xdr:colOff>365760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85" name="Check Box 115">
              <controlPr defaultSize="0" autoFill="0" autoLine="0" autoPict="0">
                <anchor moveWithCells="1">
                  <from>
                    <xdr:col>18</xdr:col>
                    <xdr:colOff>563880</xdr:colOff>
                    <xdr:row>73</xdr:row>
                    <xdr:rowOff>137160</xdr:rowOff>
                  </from>
                  <to>
                    <xdr:col>19</xdr:col>
                    <xdr:colOff>365760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86" name="Check Box 116">
              <controlPr defaultSize="0" autoFill="0" autoLine="0" autoPict="0">
                <anchor moveWithCells="1">
                  <from>
                    <xdr:col>18</xdr:col>
                    <xdr:colOff>563880</xdr:colOff>
                    <xdr:row>75</xdr:row>
                    <xdr:rowOff>137160</xdr:rowOff>
                  </from>
                  <to>
                    <xdr:col>19</xdr:col>
                    <xdr:colOff>373380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87" name="Check Box 117">
              <controlPr defaultSize="0" autoFill="0" autoLine="0" autoPict="0">
                <anchor moveWithCells="1">
                  <from>
                    <xdr:col>18</xdr:col>
                    <xdr:colOff>563880</xdr:colOff>
                    <xdr:row>77</xdr:row>
                    <xdr:rowOff>137160</xdr:rowOff>
                  </from>
                  <to>
                    <xdr:col>19</xdr:col>
                    <xdr:colOff>365760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88" name="Check Box 118">
              <controlPr defaultSize="0" autoFill="0" autoLine="0" autoPict="0">
                <anchor moveWithCells="1">
                  <from>
                    <xdr:col>18</xdr:col>
                    <xdr:colOff>563880</xdr:colOff>
                    <xdr:row>79</xdr:row>
                    <xdr:rowOff>137160</xdr:rowOff>
                  </from>
                  <to>
                    <xdr:col>19</xdr:col>
                    <xdr:colOff>350520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89" name="Check Box 119">
              <controlPr defaultSize="0" autoFill="0" autoLine="0" autoPict="0">
                <anchor moveWithCells="1">
                  <from>
                    <xdr:col>18</xdr:col>
                    <xdr:colOff>563880</xdr:colOff>
                    <xdr:row>81</xdr:row>
                    <xdr:rowOff>137160</xdr:rowOff>
                  </from>
                  <to>
                    <xdr:col>19</xdr:col>
                    <xdr:colOff>342900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90" name="Check Box 120">
              <controlPr defaultSize="0" autoFill="0" autoLine="0" autoPict="0">
                <anchor moveWithCells="1">
                  <from>
                    <xdr:col>18</xdr:col>
                    <xdr:colOff>563880</xdr:colOff>
                    <xdr:row>83</xdr:row>
                    <xdr:rowOff>137160</xdr:rowOff>
                  </from>
                  <to>
                    <xdr:col>19</xdr:col>
                    <xdr:colOff>350520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91" name="Check Box 121">
              <controlPr defaultSize="0" autoFill="0" autoLine="0" autoPict="0">
                <anchor moveWithCells="1">
                  <from>
                    <xdr:col>18</xdr:col>
                    <xdr:colOff>563880</xdr:colOff>
                    <xdr:row>85</xdr:row>
                    <xdr:rowOff>137160</xdr:rowOff>
                  </from>
                  <to>
                    <xdr:col>19</xdr:col>
                    <xdr:colOff>365760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92" name="Check Box 122">
              <controlPr defaultSize="0" autoFill="0" autoLine="0" autoPict="0">
                <anchor moveWithCells="1">
                  <from>
                    <xdr:col>18</xdr:col>
                    <xdr:colOff>563880</xdr:colOff>
                    <xdr:row>87</xdr:row>
                    <xdr:rowOff>137160</xdr:rowOff>
                  </from>
                  <to>
                    <xdr:col>19</xdr:col>
                    <xdr:colOff>365760</xdr:colOff>
                    <xdr:row>89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93" name="Check Box 123">
              <controlPr defaultSize="0" autoFill="0" autoLine="0" autoPict="0">
                <anchor moveWithCells="1">
                  <from>
                    <xdr:col>18</xdr:col>
                    <xdr:colOff>563880</xdr:colOff>
                    <xdr:row>89</xdr:row>
                    <xdr:rowOff>137160</xdr:rowOff>
                  </from>
                  <to>
                    <xdr:col>19</xdr:col>
                    <xdr:colOff>373380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94" name="Check Box 124">
              <controlPr defaultSize="0" autoFill="0" autoLine="0" autoPict="0">
                <anchor moveWithCells="1">
                  <from>
                    <xdr:col>18</xdr:col>
                    <xdr:colOff>563880</xdr:colOff>
                    <xdr:row>91</xdr:row>
                    <xdr:rowOff>144780</xdr:rowOff>
                  </from>
                  <to>
                    <xdr:col>19</xdr:col>
                    <xdr:colOff>350520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95" name="Check Box 125">
              <controlPr defaultSize="0" autoFill="0" autoLine="0" autoPict="0">
                <anchor moveWithCells="1">
                  <from>
                    <xdr:col>18</xdr:col>
                    <xdr:colOff>563880</xdr:colOff>
                    <xdr:row>93</xdr:row>
                    <xdr:rowOff>137160</xdr:rowOff>
                  </from>
                  <to>
                    <xdr:col>19</xdr:col>
                    <xdr:colOff>365760</xdr:colOff>
                    <xdr:row>95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7F26E4-D35D-491A-82FD-73446311F310}">
          <x14:formula1>
            <xm:f>Cadences!$AB$1:$AB$3</xm:f>
          </x14:formula1>
          <xm:sqref>C5:D5 C9:D9 C13:D13 C17:D17 C21:D21 C25:D25 C29:D29 C33:D33 C37:D37 C41:D41 C45:D45 C49:D49 C53:D53 C57:D57 C61:D61 C65:D65 C69:D69 C73:D73 C77:D77 C81:D81 C85:D85 C89:D89 C93:D93 C97:D97 C7:D7 C11:D11 C15:D15 C19:D19 C23:D23 C27:D27 C31:D31 C35:D35 C39:D39 C43:D43 C47:D47 C51:D51 C55:D55 C59:D59 C63:D63 C67:D67 C71:D71 C75:D75 C79:D79 C83:D83 C87:D87 C91:D91 C95:D95 C99:D99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10A6-C725-42CB-9C34-970669ACECFC}">
  <sheetPr codeName="Sheet2"/>
  <dimension ref="A1:AB20"/>
  <sheetViews>
    <sheetView showGridLines="0" workbookViewId="0">
      <selection activeCell="A29" sqref="A29:XFD29"/>
    </sheetView>
  </sheetViews>
  <sheetFormatPr defaultRowHeight="13.2" x14ac:dyDescent="0.25"/>
  <cols>
    <col min="1" max="1" width="13.5546875" customWidth="1"/>
    <col min="2" max="2" width="14.33203125" customWidth="1"/>
    <col min="3" max="3" width="20.44140625" customWidth="1"/>
    <col min="4" max="4" width="4.88671875" customWidth="1"/>
    <col min="5" max="5" width="14.109375" customWidth="1"/>
    <col min="6" max="6" width="10.6640625" customWidth="1"/>
    <col min="7" max="7" width="4.109375" customWidth="1"/>
    <col min="8" max="8" width="13.6640625" customWidth="1"/>
    <col min="9" max="9" width="11.44140625" customWidth="1"/>
    <col min="28" max="28" width="14" bestFit="1" customWidth="1"/>
  </cols>
  <sheetData>
    <row r="1" spans="1:28" x14ac:dyDescent="0.25">
      <c r="A1" s="51"/>
      <c r="B1" s="100" t="s">
        <v>28</v>
      </c>
      <c r="C1" s="100"/>
      <c r="D1" s="52"/>
      <c r="E1" s="100" t="s">
        <v>29</v>
      </c>
      <c r="F1" s="100"/>
      <c r="G1" s="52"/>
      <c r="H1" s="100" t="s">
        <v>30</v>
      </c>
      <c r="I1" s="101"/>
      <c r="AB1" s="42" t="s">
        <v>28</v>
      </c>
    </row>
    <row r="2" spans="1:28" x14ac:dyDescent="0.25">
      <c r="A2" s="53" t="s">
        <v>31</v>
      </c>
      <c r="B2" s="46" t="s">
        <v>32</v>
      </c>
      <c r="C2" s="46" t="s">
        <v>33</v>
      </c>
      <c r="D2" s="45"/>
      <c r="E2" s="46" t="s">
        <v>32</v>
      </c>
      <c r="F2" s="46" t="s">
        <v>33</v>
      </c>
      <c r="G2" s="45"/>
      <c r="H2" s="46" t="s">
        <v>32</v>
      </c>
      <c r="I2" s="54" t="s">
        <v>33</v>
      </c>
      <c r="AB2" s="42" t="s">
        <v>29</v>
      </c>
    </row>
    <row r="3" spans="1:28" x14ac:dyDescent="0.25">
      <c r="A3" s="55">
        <v>1</v>
      </c>
      <c r="B3" s="56">
        <v>0</v>
      </c>
      <c r="C3" s="57" t="s">
        <v>18</v>
      </c>
      <c r="D3" s="58"/>
      <c r="E3" s="56">
        <v>0</v>
      </c>
      <c r="F3" s="57" t="s">
        <v>18</v>
      </c>
      <c r="G3" s="58"/>
      <c r="H3" s="56">
        <v>0</v>
      </c>
      <c r="I3" s="59" t="s">
        <v>19</v>
      </c>
      <c r="AB3" s="42" t="s">
        <v>30</v>
      </c>
    </row>
    <row r="4" spans="1:28" x14ac:dyDescent="0.25">
      <c r="A4" s="55">
        <v>2</v>
      </c>
      <c r="B4" s="56">
        <v>0</v>
      </c>
      <c r="C4" s="59" t="s">
        <v>19</v>
      </c>
      <c r="D4" s="58"/>
      <c r="E4" s="56">
        <v>1</v>
      </c>
      <c r="F4" s="59" t="s">
        <v>19</v>
      </c>
      <c r="G4" s="58"/>
      <c r="H4" s="56">
        <v>5</v>
      </c>
      <c r="I4" s="57" t="s">
        <v>34</v>
      </c>
    </row>
    <row r="5" spans="1:28" x14ac:dyDescent="0.25">
      <c r="A5" s="55">
        <v>3</v>
      </c>
      <c r="B5" s="56">
        <v>1</v>
      </c>
      <c r="C5" s="57" t="s">
        <v>35</v>
      </c>
      <c r="D5" s="58"/>
      <c r="E5" s="56">
        <v>2</v>
      </c>
      <c r="F5" s="57" t="s">
        <v>34</v>
      </c>
      <c r="G5" s="58"/>
      <c r="H5" s="56">
        <v>9</v>
      </c>
      <c r="I5" s="59" t="s">
        <v>19</v>
      </c>
    </row>
    <row r="6" spans="1:28" x14ac:dyDescent="0.25">
      <c r="A6" s="55">
        <v>4</v>
      </c>
      <c r="B6" s="56">
        <v>1</v>
      </c>
      <c r="C6" s="57" t="s">
        <v>19</v>
      </c>
      <c r="D6" s="58"/>
      <c r="E6" s="56">
        <v>4</v>
      </c>
      <c r="F6" s="59" t="s">
        <v>18</v>
      </c>
      <c r="G6" s="58"/>
      <c r="H6" s="56">
        <v>7</v>
      </c>
      <c r="I6" s="57" t="s">
        <v>18</v>
      </c>
    </row>
    <row r="7" spans="1:28" x14ac:dyDescent="0.25">
      <c r="A7" s="55">
        <v>5</v>
      </c>
      <c r="B7" s="56">
        <v>1</v>
      </c>
      <c r="C7" s="57" t="s">
        <v>36</v>
      </c>
      <c r="D7" s="58"/>
      <c r="E7" s="56">
        <v>0</v>
      </c>
      <c r="F7" s="57" t="s">
        <v>19</v>
      </c>
      <c r="G7" s="58"/>
      <c r="H7" s="56">
        <v>9</v>
      </c>
      <c r="I7" s="59" t="s">
        <v>19</v>
      </c>
    </row>
    <row r="8" spans="1:28" x14ac:dyDescent="0.25">
      <c r="A8" s="55">
        <v>6</v>
      </c>
      <c r="B8" s="56">
        <v>1</v>
      </c>
      <c r="C8" s="57" t="s">
        <v>20</v>
      </c>
      <c r="D8" s="58"/>
      <c r="E8" s="56">
        <v>5</v>
      </c>
      <c r="F8" s="57" t="s">
        <v>34</v>
      </c>
      <c r="G8" s="58"/>
      <c r="H8" s="56">
        <v>12</v>
      </c>
      <c r="I8" s="57" t="s">
        <v>34</v>
      </c>
    </row>
    <row r="9" spans="1:28" x14ac:dyDescent="0.25">
      <c r="A9" s="55">
        <v>7</v>
      </c>
      <c r="B9" s="56">
        <v>1</v>
      </c>
      <c r="C9" s="57" t="s">
        <v>22</v>
      </c>
      <c r="D9" s="58"/>
      <c r="E9" s="56">
        <v>7</v>
      </c>
      <c r="F9" s="59" t="s">
        <v>18</v>
      </c>
      <c r="G9" s="58"/>
      <c r="H9" s="56">
        <v>18</v>
      </c>
      <c r="I9" s="59" t="s">
        <v>19</v>
      </c>
    </row>
    <row r="10" spans="1:28" x14ac:dyDescent="0.25">
      <c r="A10" s="55">
        <v>8</v>
      </c>
      <c r="B10" s="56">
        <v>2</v>
      </c>
      <c r="C10" s="57" t="s">
        <v>23</v>
      </c>
      <c r="D10" s="58"/>
      <c r="E10" s="56">
        <v>0</v>
      </c>
      <c r="F10" s="57" t="s">
        <v>19</v>
      </c>
      <c r="G10" s="58"/>
      <c r="H10" s="56">
        <v>15</v>
      </c>
      <c r="I10" s="57" t="s">
        <v>34</v>
      </c>
    </row>
    <row r="11" spans="1:28" x14ac:dyDescent="0.25">
      <c r="A11" s="55">
        <v>9</v>
      </c>
      <c r="B11" s="56">
        <v>1</v>
      </c>
      <c r="C11" s="57" t="s">
        <v>19</v>
      </c>
      <c r="D11" s="58"/>
      <c r="E11" s="56">
        <v>5</v>
      </c>
      <c r="F11" s="57" t="s">
        <v>34</v>
      </c>
      <c r="G11" s="58"/>
      <c r="H11" s="56">
        <v>15</v>
      </c>
      <c r="I11" s="57" t="s">
        <v>18</v>
      </c>
    </row>
    <row r="12" spans="1:28" x14ac:dyDescent="0.25">
      <c r="A12" s="55">
        <v>10</v>
      </c>
      <c r="B12" s="56">
        <v>1</v>
      </c>
      <c r="C12" s="57" t="s">
        <v>24</v>
      </c>
      <c r="D12" s="58"/>
      <c r="E12" s="56">
        <v>7</v>
      </c>
      <c r="F12" s="57" t="s">
        <v>19</v>
      </c>
      <c r="G12" s="58"/>
      <c r="H12" s="56">
        <v>15</v>
      </c>
      <c r="I12" s="59" t="s">
        <v>19</v>
      </c>
    </row>
    <row r="13" spans="1:28" x14ac:dyDescent="0.25">
      <c r="A13" s="55">
        <v>11</v>
      </c>
      <c r="B13" s="56">
        <v>1</v>
      </c>
      <c r="C13" s="57" t="s">
        <v>18</v>
      </c>
      <c r="D13" s="58"/>
      <c r="E13" s="56">
        <v>7</v>
      </c>
      <c r="F13" s="57" t="s">
        <v>34</v>
      </c>
      <c r="G13" s="58"/>
      <c r="H13" s="56">
        <v>15</v>
      </c>
      <c r="I13" s="57" t="s">
        <v>34</v>
      </c>
    </row>
    <row r="14" spans="1:28" x14ac:dyDescent="0.25">
      <c r="A14" s="55">
        <v>12</v>
      </c>
      <c r="B14" s="56">
        <v>2</v>
      </c>
      <c r="C14" s="57" t="s">
        <v>18</v>
      </c>
      <c r="D14" s="58"/>
      <c r="E14" s="56">
        <v>5</v>
      </c>
      <c r="F14" s="57" t="s">
        <v>19</v>
      </c>
      <c r="G14" s="58"/>
      <c r="H14" s="56">
        <v>15</v>
      </c>
      <c r="I14" s="57" t="s">
        <v>18</v>
      </c>
    </row>
    <row r="15" spans="1:28" x14ac:dyDescent="0.25">
      <c r="A15" s="55">
        <v>13</v>
      </c>
      <c r="B15" s="56">
        <v>2</v>
      </c>
      <c r="C15" s="57" t="s">
        <v>19</v>
      </c>
      <c r="D15" s="58"/>
      <c r="E15" s="56">
        <v>7</v>
      </c>
      <c r="F15" s="59" t="s">
        <v>18</v>
      </c>
      <c r="G15" s="58"/>
      <c r="H15" s="56">
        <v>15</v>
      </c>
      <c r="I15" s="59" t="s">
        <v>19</v>
      </c>
    </row>
    <row r="16" spans="1:28" x14ac:dyDescent="0.25">
      <c r="A16" s="55">
        <v>14</v>
      </c>
      <c r="B16" s="56">
        <v>1</v>
      </c>
      <c r="C16" s="57" t="s">
        <v>18</v>
      </c>
      <c r="D16" s="58"/>
      <c r="E16" s="56">
        <v>7</v>
      </c>
      <c r="F16" s="57" t="s">
        <v>19</v>
      </c>
      <c r="G16" s="58"/>
      <c r="H16" s="56">
        <v>15</v>
      </c>
      <c r="I16" s="57" t="s">
        <v>34</v>
      </c>
    </row>
    <row r="17" spans="1:9" x14ac:dyDescent="0.25">
      <c r="A17" s="55">
        <v>15</v>
      </c>
      <c r="B17" s="56">
        <v>2</v>
      </c>
      <c r="C17" s="57" t="s">
        <v>18</v>
      </c>
      <c r="D17" s="58"/>
      <c r="E17" s="56">
        <v>5</v>
      </c>
      <c r="F17" s="57" t="s">
        <v>34</v>
      </c>
      <c r="G17" s="58"/>
      <c r="H17" s="56">
        <v>15</v>
      </c>
      <c r="I17" s="59" t="s">
        <v>19</v>
      </c>
    </row>
    <row r="18" spans="1:9" x14ac:dyDescent="0.25">
      <c r="A18" s="55">
        <v>16</v>
      </c>
      <c r="B18" s="56">
        <v>2</v>
      </c>
      <c r="C18" s="57" t="s">
        <v>21</v>
      </c>
      <c r="D18" s="58"/>
      <c r="E18" s="56">
        <v>7</v>
      </c>
      <c r="F18" s="59" t="s">
        <v>18</v>
      </c>
      <c r="G18" s="58"/>
      <c r="H18" s="56">
        <v>15</v>
      </c>
      <c r="I18" s="57" t="s">
        <v>18</v>
      </c>
    </row>
    <row r="19" spans="1:9" x14ac:dyDescent="0.25">
      <c r="A19" s="47"/>
      <c r="B19" s="47"/>
      <c r="C19" s="47"/>
      <c r="D19" s="47"/>
      <c r="E19" s="47"/>
      <c r="F19" s="47"/>
      <c r="G19" s="47"/>
      <c r="H19" s="47"/>
      <c r="I19" s="47"/>
    </row>
    <row r="20" spans="1:9" x14ac:dyDescent="0.25">
      <c r="A20" s="48" t="s">
        <v>37</v>
      </c>
      <c r="B20" s="49">
        <v>1</v>
      </c>
      <c r="C20" s="50" t="s">
        <v>38</v>
      </c>
      <c r="D20" s="47"/>
      <c r="E20" s="49">
        <v>4</v>
      </c>
      <c r="F20" s="50" t="s">
        <v>39</v>
      </c>
      <c r="G20" s="47"/>
      <c r="H20" s="49">
        <v>10</v>
      </c>
      <c r="I20" s="50" t="s">
        <v>39</v>
      </c>
    </row>
  </sheetData>
  <sheetProtection algorithmName="SHA-512" hashValue="PCfqojd7Y1rq6TknMZvv71ST9XxApdBawZvLLDTabhzo9TsLWYDHhNAXfCpiLE+N1dJnYNG1iw5o8E7V609n4A==" saltValue="zPilVDuxdLdNOlfH5oaEww==" spinCount="100000" sheet="1" objects="1" scenarios="1" insertRows="0"/>
  <mergeCells count="3">
    <mergeCell ref="B1:C1"/>
    <mergeCell ref="E1:F1"/>
    <mergeCell ref="H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149C-880A-4AF6-AFFB-75A91436AA9A}">
  <dimension ref="A1:A70"/>
  <sheetViews>
    <sheetView showGridLines="0" workbookViewId="0">
      <selection activeCell="B9" sqref="B9"/>
    </sheetView>
  </sheetViews>
  <sheetFormatPr defaultRowHeight="13.2" x14ac:dyDescent="0.25"/>
  <sheetData>
    <row r="1" spans="1:1" ht="13.8" x14ac:dyDescent="0.25">
      <c r="A1" s="41" t="s">
        <v>123</v>
      </c>
    </row>
    <row r="3" spans="1:1" x14ac:dyDescent="0.25">
      <c r="A3" t="s">
        <v>124</v>
      </c>
    </row>
    <row r="5" spans="1:1" x14ac:dyDescent="0.25">
      <c r="A5" t="s">
        <v>125</v>
      </c>
    </row>
    <row r="6" spans="1:1" x14ac:dyDescent="0.25">
      <c r="A6" s="42" t="s">
        <v>174</v>
      </c>
    </row>
    <row r="7" spans="1:1" x14ac:dyDescent="0.25">
      <c r="A7" s="42" t="s">
        <v>175</v>
      </c>
    </row>
    <row r="8" spans="1:1" x14ac:dyDescent="0.25">
      <c r="A8" t="s">
        <v>157</v>
      </c>
    </row>
    <row r="10" spans="1:1" x14ac:dyDescent="0.25">
      <c r="A10" t="s">
        <v>126</v>
      </c>
    </row>
    <row r="11" spans="1:1" x14ac:dyDescent="0.25">
      <c r="A11" t="s">
        <v>149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s="42" t="s">
        <v>155</v>
      </c>
    </row>
    <row r="16" spans="1:1" x14ac:dyDescent="0.25">
      <c r="A16" t="s">
        <v>156</v>
      </c>
    </row>
    <row r="17" spans="1:1" x14ac:dyDescent="0.25">
      <c r="A17" t="s">
        <v>130</v>
      </c>
    </row>
    <row r="19" spans="1:1" x14ac:dyDescent="0.25">
      <c r="A19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127</v>
      </c>
    </row>
    <row r="24" spans="1:1" x14ac:dyDescent="0.25">
      <c r="A24" s="42" t="s">
        <v>158</v>
      </c>
    </row>
    <row r="25" spans="1:1" x14ac:dyDescent="0.25">
      <c r="A25" t="s">
        <v>159</v>
      </c>
    </row>
    <row r="28" spans="1:1" x14ac:dyDescent="0.25">
      <c r="A28" t="s">
        <v>134</v>
      </c>
    </row>
    <row r="29" spans="1:1" x14ac:dyDescent="0.25">
      <c r="A29" t="s">
        <v>150</v>
      </c>
    </row>
    <row r="31" spans="1:1" x14ac:dyDescent="0.25">
      <c r="A31" t="s">
        <v>135</v>
      </c>
    </row>
    <row r="32" spans="1:1" x14ac:dyDescent="0.25">
      <c r="A32" t="s">
        <v>151</v>
      </c>
    </row>
    <row r="34" spans="1:1" x14ac:dyDescent="0.25">
      <c r="A34" t="s">
        <v>136</v>
      </c>
    </row>
    <row r="35" spans="1:1" x14ac:dyDescent="0.25">
      <c r="A35" t="s">
        <v>152</v>
      </c>
    </row>
    <row r="36" spans="1:1" x14ac:dyDescent="0.25">
      <c r="A36" t="s">
        <v>153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s="42" t="s">
        <v>160</v>
      </c>
    </row>
    <row r="42" spans="1:1" x14ac:dyDescent="0.25">
      <c r="A42" t="s">
        <v>161</v>
      </c>
    </row>
    <row r="44" spans="1:1" x14ac:dyDescent="0.25">
      <c r="A44" t="s">
        <v>140</v>
      </c>
    </row>
    <row r="45" spans="1:1" x14ac:dyDescent="0.25">
      <c r="A45" t="s">
        <v>141</v>
      </c>
    </row>
    <row r="47" spans="1:1" x14ac:dyDescent="0.25">
      <c r="A47" t="s">
        <v>142</v>
      </c>
    </row>
    <row r="48" spans="1:1" x14ac:dyDescent="0.25">
      <c r="A48" s="42" t="s">
        <v>162</v>
      </c>
    </row>
    <row r="49" spans="1:1" x14ac:dyDescent="0.25">
      <c r="A49" s="42" t="s">
        <v>163</v>
      </c>
    </row>
    <row r="50" spans="1:1" x14ac:dyDescent="0.25">
      <c r="A50" t="s">
        <v>164</v>
      </c>
    </row>
    <row r="52" spans="1:1" x14ac:dyDescent="0.25">
      <c r="A52" t="s">
        <v>143</v>
      </c>
    </row>
    <row r="53" spans="1:1" x14ac:dyDescent="0.25">
      <c r="A53" s="42" t="s">
        <v>165</v>
      </c>
    </row>
    <row r="54" spans="1:1" x14ac:dyDescent="0.25">
      <c r="A54" s="42" t="s">
        <v>166</v>
      </c>
    </row>
    <row r="55" spans="1:1" x14ac:dyDescent="0.25">
      <c r="A55" s="42" t="s">
        <v>167</v>
      </c>
    </row>
    <row r="56" spans="1:1" x14ac:dyDescent="0.25">
      <c r="A56" s="42" t="s">
        <v>168</v>
      </c>
    </row>
    <row r="58" spans="1:1" x14ac:dyDescent="0.25">
      <c r="A58" t="s">
        <v>144</v>
      </c>
    </row>
    <row r="59" spans="1:1" x14ac:dyDescent="0.25">
      <c r="A59" t="s">
        <v>145</v>
      </c>
    </row>
    <row r="61" spans="1:1" x14ac:dyDescent="0.25">
      <c r="A61" t="s">
        <v>146</v>
      </c>
    </row>
    <row r="62" spans="1:1" x14ac:dyDescent="0.25">
      <c r="A62" s="42" t="s">
        <v>169</v>
      </c>
    </row>
    <row r="63" spans="1:1" x14ac:dyDescent="0.25">
      <c r="A63" s="42" t="s">
        <v>170</v>
      </c>
    </row>
    <row r="65" spans="1:1" x14ac:dyDescent="0.25">
      <c r="A65" t="s">
        <v>147</v>
      </c>
    </row>
    <row r="66" spans="1:1" x14ac:dyDescent="0.25">
      <c r="A66" t="s">
        <v>154</v>
      </c>
    </row>
    <row r="67" spans="1:1" x14ac:dyDescent="0.25">
      <c r="A67" t="s">
        <v>148</v>
      </c>
    </row>
    <row r="68" spans="1:1" x14ac:dyDescent="0.25">
      <c r="A68" s="42" t="s">
        <v>171</v>
      </c>
    </row>
    <row r="69" spans="1:1" x14ac:dyDescent="0.25">
      <c r="A69" s="42" t="s">
        <v>172</v>
      </c>
    </row>
    <row r="70" spans="1:1" x14ac:dyDescent="0.25">
      <c r="A70" s="42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FFE7-FE4D-40D1-9F25-A41B7BBDAF0B}">
  <sheetPr codeName="Sheet3"/>
  <dimension ref="A1:A45"/>
  <sheetViews>
    <sheetView showGridLines="0" workbookViewId="0"/>
  </sheetViews>
  <sheetFormatPr defaultRowHeight="13.2" x14ac:dyDescent="0.25"/>
  <sheetData>
    <row r="1" spans="1:1" ht="13.8" x14ac:dyDescent="0.25">
      <c r="A1" s="41" t="s">
        <v>40</v>
      </c>
    </row>
    <row r="2" spans="1:1" x14ac:dyDescent="0.25">
      <c r="A2" s="42"/>
    </row>
    <row r="3" spans="1:1" ht="13.8" x14ac:dyDescent="0.25">
      <c r="A3" s="43" t="s">
        <v>41</v>
      </c>
    </row>
    <row r="4" spans="1:1" x14ac:dyDescent="0.25">
      <c r="A4" s="42"/>
    </row>
    <row r="5" spans="1:1" ht="13.8" x14ac:dyDescent="0.25">
      <c r="A5" s="43" t="s">
        <v>42</v>
      </c>
    </row>
    <row r="6" spans="1:1" ht="13.8" x14ac:dyDescent="0.25">
      <c r="A6" s="43" t="s">
        <v>43</v>
      </c>
    </row>
    <row r="7" spans="1:1" ht="13.8" x14ac:dyDescent="0.25">
      <c r="A7" s="44" t="s">
        <v>44</v>
      </c>
    </row>
    <row r="8" spans="1:1" x14ac:dyDescent="0.25">
      <c r="A8" s="42"/>
    </row>
    <row r="9" spans="1:1" ht="13.8" x14ac:dyDescent="0.25">
      <c r="A9" s="43" t="s">
        <v>45</v>
      </c>
    </row>
    <row r="10" spans="1:1" ht="13.8" x14ac:dyDescent="0.25">
      <c r="A10" s="43" t="s">
        <v>46</v>
      </c>
    </row>
    <row r="11" spans="1:1" ht="13.8" x14ac:dyDescent="0.25">
      <c r="A11" s="43" t="s">
        <v>47</v>
      </c>
    </row>
    <row r="12" spans="1:1" ht="13.8" x14ac:dyDescent="0.25">
      <c r="A12" s="43" t="s">
        <v>48</v>
      </c>
    </row>
    <row r="13" spans="1:1" ht="13.8" x14ac:dyDescent="0.25">
      <c r="A13" s="43" t="s">
        <v>49</v>
      </c>
    </row>
    <row r="14" spans="1:1" ht="13.8" x14ac:dyDescent="0.25">
      <c r="A14" s="43" t="s">
        <v>50</v>
      </c>
    </row>
    <row r="15" spans="1:1" ht="13.8" x14ac:dyDescent="0.25">
      <c r="A15" s="43" t="s">
        <v>51</v>
      </c>
    </row>
    <row r="16" spans="1:1" ht="13.8" x14ac:dyDescent="0.25">
      <c r="A16" s="43" t="s">
        <v>52</v>
      </c>
    </row>
    <row r="17" spans="1:1" ht="13.8" x14ac:dyDescent="0.25">
      <c r="A17" s="43" t="s">
        <v>53</v>
      </c>
    </row>
    <row r="18" spans="1:1" ht="13.8" x14ac:dyDescent="0.25">
      <c r="A18" s="43" t="s">
        <v>54</v>
      </c>
    </row>
    <row r="19" spans="1:1" ht="13.8" x14ac:dyDescent="0.25">
      <c r="A19" s="43" t="s">
        <v>55</v>
      </c>
    </row>
    <row r="20" spans="1:1" x14ac:dyDescent="0.25">
      <c r="A20" s="42"/>
    </row>
    <row r="21" spans="1:1" ht="13.8" x14ac:dyDescent="0.25">
      <c r="A21" s="43" t="s">
        <v>56</v>
      </c>
    </row>
    <row r="22" spans="1:1" ht="13.8" x14ac:dyDescent="0.25">
      <c r="A22" s="43" t="s">
        <v>57</v>
      </c>
    </row>
    <row r="23" spans="1:1" ht="13.8" x14ac:dyDescent="0.25">
      <c r="A23" s="43" t="s">
        <v>58</v>
      </c>
    </row>
    <row r="24" spans="1:1" ht="13.8" x14ac:dyDescent="0.25">
      <c r="A24" s="43" t="s">
        <v>59</v>
      </c>
    </row>
    <row r="25" spans="1:1" ht="13.8" x14ac:dyDescent="0.25">
      <c r="A25" s="43" t="s">
        <v>60</v>
      </c>
    </row>
    <row r="26" spans="1:1" ht="13.8" x14ac:dyDescent="0.25">
      <c r="A26" s="43" t="s">
        <v>61</v>
      </c>
    </row>
    <row r="27" spans="1:1" ht="13.8" x14ac:dyDescent="0.25">
      <c r="A27" s="43" t="s">
        <v>62</v>
      </c>
    </row>
    <row r="28" spans="1:1" ht="13.8" x14ac:dyDescent="0.25">
      <c r="A28" s="43" t="s">
        <v>63</v>
      </c>
    </row>
    <row r="29" spans="1:1" ht="13.8" x14ac:dyDescent="0.25">
      <c r="A29" s="43" t="s">
        <v>64</v>
      </c>
    </row>
    <row r="30" spans="1:1" ht="13.8" x14ac:dyDescent="0.25">
      <c r="A30" s="43" t="s">
        <v>65</v>
      </c>
    </row>
    <row r="31" spans="1:1" ht="13.8" x14ac:dyDescent="0.25">
      <c r="A31" s="43" t="s">
        <v>66</v>
      </c>
    </row>
    <row r="32" spans="1:1" x14ac:dyDescent="0.25">
      <c r="A32" s="42"/>
    </row>
    <row r="33" spans="1:1" ht="13.8" x14ac:dyDescent="0.25">
      <c r="A33" s="43" t="s">
        <v>67</v>
      </c>
    </row>
    <row r="34" spans="1:1" ht="13.8" x14ac:dyDescent="0.25">
      <c r="A34" s="43" t="s">
        <v>68</v>
      </c>
    </row>
    <row r="35" spans="1:1" ht="13.8" x14ac:dyDescent="0.25">
      <c r="A35" s="43" t="s">
        <v>69</v>
      </c>
    </row>
    <row r="36" spans="1:1" ht="13.8" x14ac:dyDescent="0.25">
      <c r="A36" s="43" t="s">
        <v>70</v>
      </c>
    </row>
    <row r="37" spans="1:1" ht="13.8" x14ac:dyDescent="0.25">
      <c r="A37" s="43" t="s">
        <v>71</v>
      </c>
    </row>
    <row r="38" spans="1:1" ht="13.8" x14ac:dyDescent="0.25">
      <c r="A38" s="43" t="s">
        <v>72</v>
      </c>
    </row>
    <row r="39" spans="1:1" ht="13.8" x14ac:dyDescent="0.25">
      <c r="A39" s="43" t="s">
        <v>73</v>
      </c>
    </row>
    <row r="40" spans="1:1" ht="13.8" x14ac:dyDescent="0.25">
      <c r="A40" s="43" t="s">
        <v>74</v>
      </c>
    </row>
    <row r="41" spans="1:1" ht="13.8" x14ac:dyDescent="0.25">
      <c r="A41" s="43" t="s">
        <v>75</v>
      </c>
    </row>
    <row r="42" spans="1:1" ht="13.8" x14ac:dyDescent="0.25">
      <c r="A42" s="43" t="s">
        <v>76</v>
      </c>
    </row>
    <row r="43" spans="1:1" ht="13.8" x14ac:dyDescent="0.25">
      <c r="A43" s="43" t="s">
        <v>77</v>
      </c>
    </row>
    <row r="44" spans="1:1" x14ac:dyDescent="0.25">
      <c r="A44" s="42"/>
    </row>
    <row r="45" spans="1:1" ht="13.8" x14ac:dyDescent="0.25">
      <c r="A45" s="4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304B-ACDC-4DCA-B612-A9C6B31851A5}">
  <sheetPr codeName="Sheet4"/>
  <dimension ref="A1:A56"/>
  <sheetViews>
    <sheetView showGridLines="0" workbookViewId="0">
      <selection activeCell="S19" sqref="S19"/>
    </sheetView>
  </sheetViews>
  <sheetFormatPr defaultRowHeight="13.2" x14ac:dyDescent="0.25"/>
  <sheetData>
    <row r="1" spans="1:1" ht="13.8" x14ac:dyDescent="0.25">
      <c r="A1" s="41" t="s">
        <v>79</v>
      </c>
    </row>
    <row r="2" spans="1:1" x14ac:dyDescent="0.25">
      <c r="A2" s="42"/>
    </row>
    <row r="3" spans="1:1" ht="13.8" x14ac:dyDescent="0.25">
      <c r="A3" s="43" t="s">
        <v>80</v>
      </c>
    </row>
    <row r="4" spans="1:1" x14ac:dyDescent="0.25">
      <c r="A4" s="42"/>
    </row>
    <row r="5" spans="1:1" ht="13.8" x14ac:dyDescent="0.25">
      <c r="A5" s="43" t="s">
        <v>42</v>
      </c>
    </row>
    <row r="6" spans="1:1" ht="13.8" x14ac:dyDescent="0.25">
      <c r="A6" s="43" t="s">
        <v>43</v>
      </c>
    </row>
    <row r="7" spans="1:1" x14ac:dyDescent="0.25">
      <c r="A7" s="60" t="s">
        <v>44</v>
      </c>
    </row>
    <row r="8" spans="1:1" x14ac:dyDescent="0.25">
      <c r="A8" s="42"/>
    </row>
    <row r="9" spans="1:1" ht="13.8" x14ac:dyDescent="0.25">
      <c r="A9" s="43" t="s">
        <v>81</v>
      </c>
    </row>
    <row r="10" spans="1:1" x14ac:dyDescent="0.25">
      <c r="A10" s="42"/>
    </row>
    <row r="11" spans="1:1" ht="13.8" x14ac:dyDescent="0.25">
      <c r="A11" s="43" t="s">
        <v>82</v>
      </c>
    </row>
    <row r="12" spans="1:1" ht="13.8" x14ac:dyDescent="0.25">
      <c r="A12" s="43" t="s">
        <v>83</v>
      </c>
    </row>
    <row r="13" spans="1:1" ht="13.8" x14ac:dyDescent="0.25">
      <c r="A13" s="43" t="s">
        <v>84</v>
      </c>
    </row>
    <row r="14" spans="1:1" ht="13.8" x14ac:dyDescent="0.25">
      <c r="A14" s="43" t="s">
        <v>85</v>
      </c>
    </row>
    <row r="15" spans="1:1" ht="13.8" x14ac:dyDescent="0.25">
      <c r="A15" s="43" t="s">
        <v>86</v>
      </c>
    </row>
    <row r="16" spans="1:1" ht="13.8" x14ac:dyDescent="0.25">
      <c r="A16" s="43" t="s">
        <v>87</v>
      </c>
    </row>
    <row r="17" spans="1:1" ht="13.8" x14ac:dyDescent="0.25">
      <c r="A17" s="43" t="s">
        <v>88</v>
      </c>
    </row>
    <row r="18" spans="1:1" ht="13.8" x14ac:dyDescent="0.25">
      <c r="A18" s="43" t="s">
        <v>89</v>
      </c>
    </row>
    <row r="19" spans="1:1" ht="13.8" x14ac:dyDescent="0.25">
      <c r="A19" s="43" t="s">
        <v>90</v>
      </c>
    </row>
    <row r="20" spans="1:1" ht="13.8" x14ac:dyDescent="0.25">
      <c r="A20" s="43" t="s">
        <v>91</v>
      </c>
    </row>
    <row r="21" spans="1:1" ht="13.8" x14ac:dyDescent="0.25">
      <c r="A21" s="43" t="s">
        <v>92</v>
      </c>
    </row>
    <row r="22" spans="1:1" ht="13.8" x14ac:dyDescent="0.25">
      <c r="A22" s="43" t="s">
        <v>93</v>
      </c>
    </row>
    <row r="23" spans="1:1" ht="13.8" x14ac:dyDescent="0.25">
      <c r="A23" s="43" t="s">
        <v>94</v>
      </c>
    </row>
    <row r="24" spans="1:1" ht="13.8" x14ac:dyDescent="0.25">
      <c r="A24" s="43" t="s">
        <v>95</v>
      </c>
    </row>
    <row r="25" spans="1:1" ht="13.8" x14ac:dyDescent="0.25">
      <c r="A25" s="43" t="s">
        <v>96</v>
      </c>
    </row>
    <row r="26" spans="1:1" x14ac:dyDescent="0.25">
      <c r="A26" s="42"/>
    </row>
    <row r="27" spans="1:1" ht="13.8" x14ac:dyDescent="0.25">
      <c r="A27" s="43" t="s">
        <v>97</v>
      </c>
    </row>
    <row r="28" spans="1:1" x14ac:dyDescent="0.25">
      <c r="A28" s="42"/>
    </row>
    <row r="29" spans="1:1" ht="13.8" x14ac:dyDescent="0.25">
      <c r="A29" s="43" t="s">
        <v>98</v>
      </c>
    </row>
    <row r="30" spans="1:1" ht="13.8" x14ac:dyDescent="0.25">
      <c r="A30" s="43" t="s">
        <v>99</v>
      </c>
    </row>
    <row r="31" spans="1:1" ht="13.8" x14ac:dyDescent="0.25">
      <c r="A31" s="43" t="s">
        <v>100</v>
      </c>
    </row>
    <row r="32" spans="1:1" ht="13.8" x14ac:dyDescent="0.25">
      <c r="A32" s="43" t="s">
        <v>101</v>
      </c>
    </row>
    <row r="33" spans="1:1" ht="13.8" x14ac:dyDescent="0.25">
      <c r="A33" s="43" t="s">
        <v>102</v>
      </c>
    </row>
    <row r="34" spans="1:1" ht="13.8" x14ac:dyDescent="0.25">
      <c r="A34" s="43" t="s">
        <v>103</v>
      </c>
    </row>
    <row r="35" spans="1:1" ht="13.8" x14ac:dyDescent="0.25">
      <c r="A35" s="43" t="s">
        <v>104</v>
      </c>
    </row>
    <row r="36" spans="1:1" ht="13.8" x14ac:dyDescent="0.25">
      <c r="A36" s="43" t="s">
        <v>105</v>
      </c>
    </row>
    <row r="37" spans="1:1" ht="13.8" x14ac:dyDescent="0.25">
      <c r="A37" s="43" t="s">
        <v>106</v>
      </c>
    </row>
    <row r="38" spans="1:1" ht="13.8" x14ac:dyDescent="0.25">
      <c r="A38" s="43" t="s">
        <v>70</v>
      </c>
    </row>
    <row r="39" spans="1:1" ht="13.8" x14ac:dyDescent="0.25">
      <c r="A39" s="43" t="s">
        <v>107</v>
      </c>
    </row>
    <row r="40" spans="1:1" ht="13.8" x14ac:dyDescent="0.25">
      <c r="A40" s="43" t="s">
        <v>72</v>
      </c>
    </row>
    <row r="41" spans="1:1" ht="13.8" x14ac:dyDescent="0.25">
      <c r="A41" s="43" t="s">
        <v>108</v>
      </c>
    </row>
    <row r="42" spans="1:1" ht="13.8" x14ac:dyDescent="0.25">
      <c r="A42" s="43" t="s">
        <v>109</v>
      </c>
    </row>
    <row r="43" spans="1:1" x14ac:dyDescent="0.25">
      <c r="A43" s="42"/>
    </row>
    <row r="44" spans="1:1" ht="13.8" x14ac:dyDescent="0.25">
      <c r="A44" s="43" t="s">
        <v>110</v>
      </c>
    </row>
    <row r="45" spans="1:1" x14ac:dyDescent="0.25">
      <c r="A45" s="42"/>
    </row>
    <row r="46" spans="1:1" ht="13.8" x14ac:dyDescent="0.25">
      <c r="A46" s="43" t="s">
        <v>111</v>
      </c>
    </row>
    <row r="47" spans="1:1" ht="13.8" x14ac:dyDescent="0.25">
      <c r="A47" s="43" t="s">
        <v>112</v>
      </c>
    </row>
    <row r="48" spans="1:1" ht="13.8" x14ac:dyDescent="0.25">
      <c r="A48" s="43" t="s">
        <v>113</v>
      </c>
    </row>
    <row r="49" spans="1:1" ht="13.8" x14ac:dyDescent="0.25">
      <c r="A49" s="43" t="s">
        <v>114</v>
      </c>
    </row>
    <row r="50" spans="1:1" ht="13.8" x14ac:dyDescent="0.25">
      <c r="A50" s="43" t="s">
        <v>115</v>
      </c>
    </row>
    <row r="51" spans="1:1" ht="13.8" x14ac:dyDescent="0.25">
      <c r="A51" s="43" t="s">
        <v>116</v>
      </c>
    </row>
    <row r="52" spans="1:1" ht="13.8" x14ac:dyDescent="0.25">
      <c r="A52" s="43" t="s">
        <v>117</v>
      </c>
    </row>
    <row r="53" spans="1:1" ht="13.8" x14ac:dyDescent="0.25">
      <c r="A53" s="43" t="s">
        <v>118</v>
      </c>
    </row>
    <row r="54" spans="1:1" ht="13.8" x14ac:dyDescent="0.25">
      <c r="A54" s="43" t="s">
        <v>119</v>
      </c>
    </row>
    <row r="55" spans="1:1" ht="13.8" x14ac:dyDescent="0.25">
      <c r="A55" s="43" t="s">
        <v>120</v>
      </c>
    </row>
    <row r="56" spans="1:1" x14ac:dyDescent="0.25">
      <c r="A56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SmartAsset AMP Outreach</vt:lpstr>
      <vt:lpstr>Cadences</vt:lpstr>
      <vt:lpstr>Initial Outreach Ideas</vt:lpstr>
      <vt:lpstr>Warm Check-In Ideas</vt:lpstr>
      <vt:lpstr>Drip Campaign Ideas</vt:lpstr>
      <vt:lpstr>'Initial Outreach Ideas'!_66a51oq9cqzf</vt:lpstr>
      <vt:lpstr>'Initial Outreach Ideas'!_87mtm3gggvrk</vt:lpstr>
      <vt:lpstr>'Initial Outreach Ideas'!_exfsu7xa7qbj</vt:lpstr>
      <vt:lpstr>'Initial Outreach Ideas'!_ha5p9nkjy9qo</vt:lpstr>
      <vt:lpstr>'Initial Outreach Ideas'!_i230siq6vw29</vt:lpstr>
      <vt:lpstr>'Initial Outreach Ideas'!_jfwvrsyadkdp</vt:lpstr>
      <vt:lpstr>'Initial Outreach Ideas'!_nevpgut043c5</vt:lpstr>
      <vt:lpstr>'Initial Outreach Ideas'!_notdg0ytbb5r</vt:lpstr>
      <vt:lpstr>'Initial Outreach Ideas'!_pkq63vmxw1hl</vt:lpstr>
      <vt:lpstr>'Initial Outreach Ideas'!_rpb324z2hupp</vt:lpstr>
      <vt:lpstr>'Initial Outreach Ideas'!_sytfkk95pupj</vt:lpstr>
      <vt:lpstr>'Initial Outreach Ideas'!_t14pmluntlr6</vt:lpstr>
      <vt:lpstr>'Initial Outreach Ideas'!_t3i8z27fx8wb</vt:lpstr>
      <vt:lpstr>'Initial Outreach Ideas'!_vd930xycshun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Drake</dc:creator>
  <cp:lastModifiedBy>Chris Thompson</cp:lastModifiedBy>
  <cp:lastPrinted>2022-05-04T02:31:28Z</cp:lastPrinted>
  <dcterms:created xsi:type="dcterms:W3CDTF">2022-05-03T23:02:31Z</dcterms:created>
  <dcterms:modified xsi:type="dcterms:W3CDTF">2024-05-29T19:10:30Z</dcterms:modified>
</cp:coreProperties>
</file>